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15300" windowHeight="5832"/>
  </bookViews>
  <sheets>
    <sheet name="STATISTICS - chart with data" sheetId="1" r:id="rId1"/>
  </sheet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5" i="1"/>
</calcChain>
</file>

<file path=xl/sharedStrings.xml><?xml version="1.0" encoding="utf-8"?>
<sst xmlns="http://schemas.openxmlformats.org/spreadsheetml/2006/main" count="203" uniqueCount="107">
  <si>
    <t>Frederiksberg</t>
  </si>
  <si>
    <t>Rødovre</t>
  </si>
  <si>
    <t>Dragør</t>
  </si>
  <si>
    <t>Allerød</t>
  </si>
  <si>
    <t>Solrød</t>
  </si>
  <si>
    <t>Aarhus</t>
  </si>
  <si>
    <t>Hvidovre</t>
  </si>
  <si>
    <t>Tårnby</t>
  </si>
  <si>
    <t>Skanderborg</t>
  </si>
  <si>
    <t>Rebild</t>
  </si>
  <si>
    <t>Gladsaxe</t>
  </si>
  <si>
    <t>Furesø</t>
  </si>
  <si>
    <t>Herlev</t>
  </si>
  <si>
    <t>Vallensbæk</t>
  </si>
  <si>
    <t>Silkeborg</t>
  </si>
  <si>
    <t>Glostrup</t>
  </si>
  <si>
    <t>Lyngby-Taarbæk</t>
  </si>
  <si>
    <t>Gentofte</t>
  </si>
  <si>
    <t>Høje-Taastrup</t>
  </si>
  <si>
    <t>Køge</t>
  </si>
  <si>
    <t>Aalborg</t>
  </si>
  <si>
    <t>Egedal</t>
  </si>
  <si>
    <t>Fredensborg</t>
  </si>
  <si>
    <t>Odense</t>
  </si>
  <si>
    <t>Greve</t>
  </si>
  <si>
    <t>Rudersdal</t>
  </si>
  <si>
    <t>Roskilde</t>
  </si>
  <si>
    <t>Ishøj</t>
  </si>
  <si>
    <t>Hillerød</t>
  </si>
  <si>
    <t>Herning</t>
  </si>
  <si>
    <t>Samsø</t>
  </si>
  <si>
    <t>Odder</t>
  </si>
  <si>
    <t>Horsens</t>
  </si>
  <si>
    <t>Vejle</t>
  </si>
  <si>
    <t>Fanø</t>
  </si>
  <si>
    <t>Brøndby</t>
  </si>
  <si>
    <t>Esbjerg</t>
  </si>
  <si>
    <t>Helsingør</t>
  </si>
  <si>
    <t>Hørsholm</t>
  </si>
  <si>
    <t>Ballerup</t>
  </si>
  <si>
    <t>Albertslund</t>
  </si>
  <si>
    <t>Ringsted</t>
  </si>
  <si>
    <t>Favrskov</t>
  </si>
  <si>
    <t>Lejre</t>
  </si>
  <si>
    <t>Syddjurs</t>
  </si>
  <si>
    <t>Holstebro</t>
  </si>
  <si>
    <t>Halsnæs</t>
  </si>
  <si>
    <t>Gribskov</t>
  </si>
  <si>
    <t>Frederikssund</t>
  </si>
  <si>
    <t>Randers</t>
  </si>
  <si>
    <t>Jammerbugt</t>
  </si>
  <si>
    <t>Nordfyns</t>
  </si>
  <si>
    <t>Odsherred</t>
  </si>
  <si>
    <t>Frederikshavn</t>
  </si>
  <si>
    <t>Kerteminde</t>
  </si>
  <si>
    <t>Kolding</t>
  </si>
  <si>
    <t>Brønderslev-Dronninglund</t>
  </si>
  <si>
    <t>Viborg</t>
  </si>
  <si>
    <t>Morsø</t>
  </si>
  <si>
    <t>Fredericia</t>
  </si>
  <si>
    <t>Varde</t>
  </si>
  <si>
    <t>Ikast-Brande</t>
  </si>
  <si>
    <t>Bornholm</t>
  </si>
  <si>
    <t>Svendborg</t>
  </si>
  <si>
    <t>Hjørring</t>
  </si>
  <si>
    <t>Ringkøbing-Skjern</t>
  </si>
  <si>
    <t>Hedensted</t>
  </si>
  <si>
    <t>Nyborg</t>
  </si>
  <si>
    <t>Thisted</t>
  </si>
  <si>
    <t>Struer</t>
  </si>
  <si>
    <t>Billund</t>
  </si>
  <si>
    <t>Faaborg-Midtfyn</t>
  </si>
  <si>
    <t>Mariagerfjord</t>
  </si>
  <si>
    <t>Næstved</t>
  </si>
  <si>
    <t>Stevns</t>
  </si>
  <si>
    <t>Holbæk</t>
  </si>
  <si>
    <t>Slagelse</t>
  </si>
  <si>
    <t>Middelfart</t>
  </si>
  <si>
    <t>Faxe</t>
  </si>
  <si>
    <t>Vejen</t>
  </si>
  <si>
    <t>Læsø</t>
  </si>
  <si>
    <t>Skive</t>
  </si>
  <si>
    <t>Sorø</t>
  </si>
  <si>
    <t>Sønderborg</t>
  </si>
  <si>
    <t>Haderslev</t>
  </si>
  <si>
    <t>Aabenraa</t>
  </si>
  <si>
    <t>Kalundborg</t>
  </si>
  <si>
    <t>Norddjurs</t>
  </si>
  <si>
    <t>Vesthimmerlands</t>
  </si>
  <si>
    <t>Assens</t>
  </si>
  <si>
    <t>Guldborgsund</t>
  </si>
  <si>
    <t>Langeland</t>
  </si>
  <si>
    <t>Lemvig</t>
  </si>
  <si>
    <t>Vordingborg</t>
  </si>
  <si>
    <t>Tønder</t>
  </si>
  <si>
    <t>Ærø</t>
  </si>
  <si>
    <t>Lolland</t>
  </si>
  <si>
    <t>Yes</t>
  </si>
  <si>
    <t>No</t>
  </si>
  <si>
    <t>Copenhagen</t>
  </si>
  <si>
    <t>Municipality</t>
  </si>
  <si>
    <t>Annual growth 2017 (per cent)</t>
  </si>
  <si>
    <t>Annual growth 2018 (per cent)</t>
  </si>
  <si>
    <t>Growth area</t>
  </si>
  <si>
    <t>Lower credit growth in growth areas in 2018 compared to 2017</t>
  </si>
  <si>
    <t xml:space="preserve">Dataslice: Sector 1400 (Household), DK, All Currency, Outstanding loans from mortgage institutions, nominal value, Owner-occupied homes and holiday homes.
</t>
  </si>
  <si>
    <t>Difference (percentage point)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</si>
</sst>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0" xfId="0" applyNumberFormat="1"/>
    <xf numFmtId="164" fontId="0" fillId="0" borderId="0" xfId="1" applyNumberFormat="1" applyFont="1"/>
    <xf numFmtId="164" fontId="0" fillId="0" borderId="1" xfId="0" applyNumberFormat="1" applyBorder="1"/>
    <xf numFmtId="164" fontId="0" fillId="0" borderId="1" xfId="1" applyNumberFormat="1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Alignment="1"/>
    <xf numFmtId="0" fontId="0" fillId="0" borderId="0" xfId="0" applyFont="1"/>
    <xf numFmtId="0" fontId="0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</xdr:colOff>
      <xdr:row>3</xdr:row>
      <xdr:rowOff>175260</xdr:rowOff>
    </xdr:from>
    <xdr:to>
      <xdr:col>10</xdr:col>
      <xdr:colOff>362160</xdr:colOff>
      <xdr:row>13</xdr:row>
      <xdr:rowOff>71820</xdr:rowOff>
    </xdr:to>
    <xdr:grpSp>
      <xdr:nvGrpSpPr>
        <xdr:cNvPr id="23" name="Gruppe 22"/>
        <xdr:cNvGrpSpPr/>
      </xdr:nvGrpSpPr>
      <xdr:grpSpPr>
        <a:xfrm>
          <a:off x="5615940" y="723900"/>
          <a:ext cx="2739600" cy="1969200"/>
          <a:chOff x="19507200" y="10988040"/>
          <a:chExt cx="2739600" cy="1969200"/>
        </a:xfrm>
      </xdr:grpSpPr>
      <xdr:sp macro="" textlink="">
        <xdr:nvSpPr>
          <xdr:cNvPr id="24" name="Rektangel 23"/>
          <xdr:cNvSpPr/>
        </xdr:nvSpPr>
        <xdr:spPr>
          <a:xfrm>
            <a:off x="19507200" y="10988040"/>
            <a:ext cx="2739600" cy="1969200"/>
          </a:xfrm>
          <a:prstGeom prst="rect">
            <a:avLst/>
          </a:prstGeom>
          <a:solidFill>
            <a:sysClr val="window" lastClr="FFFFFF"/>
          </a:solidFill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pic>
        <xdr:nvPicPr>
          <xdr:cNvPr id="25" name="Billede 2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777" r="34672"/>
          <a:stretch/>
        </xdr:blipFill>
        <xdr:spPr bwMode="auto">
          <a:xfrm>
            <a:off x="19575779" y="11010900"/>
            <a:ext cx="1790701" cy="1944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6" name="Billede 2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2026" t="70299" r="9143" b="14525"/>
          <a:stretch/>
        </xdr:blipFill>
        <xdr:spPr bwMode="auto">
          <a:xfrm>
            <a:off x="21915210" y="12624879"/>
            <a:ext cx="279654" cy="293098"/>
          </a:xfrm>
          <a:prstGeom prst="rect">
            <a:avLst/>
          </a:prstGeom>
          <a:noFill/>
          <a:ln w="3175">
            <a:solidFill>
              <a:sysClr val="windowText" lastClr="000000"/>
            </a:solidFill>
            <a:prstDash val="sysDot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7" name="Rektangel 26"/>
          <xdr:cNvSpPr/>
        </xdr:nvSpPr>
        <xdr:spPr>
          <a:xfrm>
            <a:off x="21035582" y="12146771"/>
            <a:ext cx="256173" cy="229583"/>
          </a:xfrm>
          <a:prstGeom prst="rect">
            <a:avLst/>
          </a:prstGeom>
          <a:noFill/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>
              <a:solidFill>
                <a:schemeClr val="accent6"/>
              </a:solidFill>
            </a:endParaRPr>
          </a:p>
        </xdr:txBody>
      </xdr:sp>
      <xdr:sp macro="" textlink="">
        <xdr:nvSpPr>
          <xdr:cNvPr id="28" name="Rektangel 27"/>
          <xdr:cNvSpPr/>
        </xdr:nvSpPr>
        <xdr:spPr>
          <a:xfrm>
            <a:off x="20271465" y="11874993"/>
            <a:ext cx="193901" cy="247197"/>
          </a:xfrm>
          <a:prstGeom prst="rect">
            <a:avLst/>
          </a:prstGeom>
          <a:noFill/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>
              <a:solidFill>
                <a:schemeClr val="accent6"/>
              </a:solidFill>
            </a:endParaRPr>
          </a:p>
        </xdr:txBody>
      </xdr:sp>
      <xdr:pic>
        <xdr:nvPicPr>
          <xdr:cNvPr id="29" name="Billede 28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18810" t="35879" r="73838" b="28830"/>
          <a:stretch/>
        </xdr:blipFill>
        <xdr:spPr>
          <a:xfrm>
            <a:off x="21663660" y="11003280"/>
            <a:ext cx="548617" cy="1585135"/>
          </a:xfrm>
          <a:prstGeom prst="rect">
            <a:avLst/>
          </a:prstGeom>
        </xdr:spPr>
      </xdr:pic>
      <xdr:pic>
        <xdr:nvPicPr>
          <xdr:cNvPr id="30" name="Billede 2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0249" t="43990" r="63227" b="42662"/>
          <a:stretch/>
        </xdr:blipFill>
        <xdr:spPr bwMode="auto">
          <a:xfrm>
            <a:off x="20895331" y="11205598"/>
            <a:ext cx="424082" cy="531315"/>
          </a:xfrm>
          <a:prstGeom prst="rect">
            <a:avLst/>
          </a:prstGeom>
          <a:noFill/>
          <a:ln w="3175">
            <a:solidFill>
              <a:sysClr val="windowText" lastClr="000000"/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" name="Billede 3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4923" t="57762" r="36951" b="28926"/>
          <a:stretch/>
        </xdr:blipFill>
        <xdr:spPr bwMode="auto">
          <a:xfrm>
            <a:off x="21355217" y="11205596"/>
            <a:ext cx="528174" cy="530920"/>
          </a:xfrm>
          <a:prstGeom prst="rect">
            <a:avLst/>
          </a:prstGeom>
          <a:noFill/>
          <a:ln w="3175">
            <a:solidFill>
              <a:sysClr val="windowText" lastClr="000000"/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2" name="Tekstboks 31"/>
          <xdr:cNvSpPr txBox="1"/>
        </xdr:nvSpPr>
        <xdr:spPr>
          <a:xfrm>
            <a:off x="20884662" y="11035935"/>
            <a:ext cx="1014045" cy="192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da-DK" sz="650">
                <a:latin typeface="Nationalbank" panose="020B0503040000020004" pitchFamily="34" charset="0"/>
              </a:rPr>
              <a:t>Growth</a:t>
            </a:r>
            <a:r>
              <a:rPr lang="da-DK" sz="650" baseline="0">
                <a:latin typeface="Nationalbank" panose="020B0503040000020004" pitchFamily="34" charset="0"/>
              </a:rPr>
              <a:t> areas</a:t>
            </a:r>
            <a:endParaRPr lang="da-DK" sz="650">
              <a:latin typeface="Nationalbank" panose="020B05030400000200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showGridLines="0" tabSelected="1" workbookViewId="0"/>
  </sheetViews>
  <sheetFormatPr defaultRowHeight="14.4" x14ac:dyDescent="0.3"/>
  <cols>
    <col min="1" max="1" width="14.44140625" customWidth="1"/>
    <col min="2" max="2" width="17.5546875" customWidth="1"/>
    <col min="3" max="3" width="14.109375" customWidth="1"/>
    <col min="4" max="4" width="17.109375" customWidth="1"/>
  </cols>
  <sheetData>
    <row r="1" spans="1:5" x14ac:dyDescent="0.3">
      <c r="A1" s="1" t="s">
        <v>104</v>
      </c>
    </row>
    <row r="4" spans="1:5" s="10" customFormat="1" ht="33.6" customHeight="1" x14ac:dyDescent="0.3">
      <c r="A4" s="12" t="s">
        <v>100</v>
      </c>
      <c r="B4" s="13" t="s">
        <v>101</v>
      </c>
      <c r="C4" s="13" t="s">
        <v>102</v>
      </c>
      <c r="D4" s="13" t="s">
        <v>106</v>
      </c>
      <c r="E4" s="14" t="s">
        <v>103</v>
      </c>
    </row>
    <row r="5" spans="1:5" x14ac:dyDescent="0.3">
      <c r="A5" t="s">
        <v>99</v>
      </c>
      <c r="B5" s="3">
        <v>10.199999999999999</v>
      </c>
      <c r="C5" s="3">
        <v>7.7</v>
      </c>
      <c r="D5" s="4">
        <f>C5-B5</f>
        <v>-2.4999999999999991</v>
      </c>
      <c r="E5" s="7" t="s">
        <v>97</v>
      </c>
    </row>
    <row r="6" spans="1:5" x14ac:dyDescent="0.3">
      <c r="A6" t="s">
        <v>0</v>
      </c>
      <c r="B6" s="3">
        <v>7.72</v>
      </c>
      <c r="C6" s="3">
        <v>6.66</v>
      </c>
      <c r="D6" s="4">
        <f t="shared" ref="D6:D69" si="0">C6-B6</f>
        <v>-1.0599999999999996</v>
      </c>
      <c r="E6" s="11" t="s">
        <v>97</v>
      </c>
    </row>
    <row r="7" spans="1:5" x14ac:dyDescent="0.3">
      <c r="A7" t="s">
        <v>39</v>
      </c>
      <c r="B7" s="3">
        <v>4.17</v>
      </c>
      <c r="C7" s="3">
        <v>2.65</v>
      </c>
      <c r="D7" s="4">
        <f t="shared" si="0"/>
        <v>-1.52</v>
      </c>
      <c r="E7" s="11" t="s">
        <v>97</v>
      </c>
    </row>
    <row r="8" spans="1:5" x14ac:dyDescent="0.3">
      <c r="A8" t="s">
        <v>35</v>
      </c>
      <c r="B8" s="3">
        <v>3.7</v>
      </c>
      <c r="C8" s="3">
        <v>2.83</v>
      </c>
      <c r="D8" s="4">
        <f t="shared" si="0"/>
        <v>-0.87000000000000011</v>
      </c>
      <c r="E8" s="11" t="s">
        <v>97</v>
      </c>
    </row>
    <row r="9" spans="1:5" x14ac:dyDescent="0.3">
      <c r="A9" t="s">
        <v>2</v>
      </c>
      <c r="B9" s="3">
        <v>4.28</v>
      </c>
      <c r="C9" s="3">
        <v>5.82</v>
      </c>
      <c r="D9" s="4">
        <f t="shared" si="0"/>
        <v>1.54</v>
      </c>
      <c r="E9" s="11" t="s">
        <v>97</v>
      </c>
    </row>
    <row r="10" spans="1:5" x14ac:dyDescent="0.3">
      <c r="A10" t="s">
        <v>17</v>
      </c>
      <c r="B10" s="3">
        <v>6.02</v>
      </c>
      <c r="C10" s="3">
        <v>4.17</v>
      </c>
      <c r="D10" s="4">
        <f t="shared" si="0"/>
        <v>-1.8499999999999996</v>
      </c>
      <c r="E10" s="11" t="s">
        <v>97</v>
      </c>
    </row>
    <row r="11" spans="1:5" x14ac:dyDescent="0.3">
      <c r="A11" t="s">
        <v>10</v>
      </c>
      <c r="B11" s="3">
        <v>6.28</v>
      </c>
      <c r="C11" s="3">
        <v>4.5199999999999996</v>
      </c>
      <c r="D11" s="4">
        <f t="shared" si="0"/>
        <v>-1.7600000000000007</v>
      </c>
      <c r="E11" s="11" t="s">
        <v>97</v>
      </c>
    </row>
    <row r="12" spans="1:5" x14ac:dyDescent="0.3">
      <c r="A12" t="s">
        <v>15</v>
      </c>
      <c r="B12" s="3">
        <v>5.52</v>
      </c>
      <c r="C12" s="3">
        <v>4.24</v>
      </c>
      <c r="D12" s="4">
        <f t="shared" si="0"/>
        <v>-1.2799999999999994</v>
      </c>
      <c r="E12" s="11" t="s">
        <v>97</v>
      </c>
    </row>
    <row r="13" spans="1:5" x14ac:dyDescent="0.3">
      <c r="A13" t="s">
        <v>12</v>
      </c>
      <c r="B13" s="3">
        <v>5.59</v>
      </c>
      <c r="C13" s="3">
        <v>4.3499999999999996</v>
      </c>
      <c r="D13" s="4">
        <f t="shared" si="0"/>
        <v>-1.2400000000000002</v>
      </c>
      <c r="E13" s="11" t="s">
        <v>97</v>
      </c>
    </row>
    <row r="14" spans="1:5" x14ac:dyDescent="0.3">
      <c r="A14" t="s">
        <v>40</v>
      </c>
      <c r="B14" s="3">
        <v>3.7</v>
      </c>
      <c r="C14" s="3">
        <v>2.59</v>
      </c>
      <c r="D14" s="4">
        <f t="shared" si="0"/>
        <v>-1.1100000000000003</v>
      </c>
      <c r="E14" s="11" t="s">
        <v>97</v>
      </c>
    </row>
    <row r="15" spans="1:5" x14ac:dyDescent="0.3">
      <c r="A15" t="s">
        <v>6</v>
      </c>
      <c r="B15" s="3">
        <v>4.91</v>
      </c>
      <c r="C15" s="3">
        <v>5.07</v>
      </c>
      <c r="D15" s="4">
        <f t="shared" si="0"/>
        <v>0.16000000000000014</v>
      </c>
      <c r="E15" s="11" t="s">
        <v>97</v>
      </c>
    </row>
    <row r="16" spans="1:5" x14ac:dyDescent="0.3">
      <c r="A16" t="s">
        <v>18</v>
      </c>
      <c r="B16" s="3">
        <v>3.06</v>
      </c>
      <c r="C16" s="3">
        <v>4.17</v>
      </c>
      <c r="D16" s="4">
        <f t="shared" si="0"/>
        <v>1.1099999999999999</v>
      </c>
      <c r="E16" s="11" t="s">
        <v>97</v>
      </c>
    </row>
    <row r="17" spans="1:5" x14ac:dyDescent="0.3">
      <c r="A17" t="s">
        <v>16</v>
      </c>
      <c r="B17" s="3">
        <v>5.67</v>
      </c>
      <c r="C17" s="3">
        <v>4.24</v>
      </c>
      <c r="D17" s="4">
        <f t="shared" si="0"/>
        <v>-1.4299999999999997</v>
      </c>
      <c r="E17" s="11" t="s">
        <v>97</v>
      </c>
    </row>
    <row r="18" spans="1:5" x14ac:dyDescent="0.3">
      <c r="A18" t="s">
        <v>1</v>
      </c>
      <c r="B18" s="3">
        <v>10.119999999999999</v>
      </c>
      <c r="C18" s="3">
        <v>6.24</v>
      </c>
      <c r="D18" s="4">
        <f t="shared" si="0"/>
        <v>-3.879999999999999</v>
      </c>
      <c r="E18" s="11" t="s">
        <v>97</v>
      </c>
    </row>
    <row r="19" spans="1:5" x14ac:dyDescent="0.3">
      <c r="A19" t="s">
        <v>27</v>
      </c>
      <c r="B19" s="3">
        <v>3.33</v>
      </c>
      <c r="C19" s="3">
        <v>3.33</v>
      </c>
      <c r="D19" s="4">
        <f t="shared" si="0"/>
        <v>0</v>
      </c>
      <c r="E19" s="11" t="s">
        <v>97</v>
      </c>
    </row>
    <row r="20" spans="1:5" x14ac:dyDescent="0.3">
      <c r="A20" t="s">
        <v>7</v>
      </c>
      <c r="B20" s="3">
        <v>4.34</v>
      </c>
      <c r="C20" s="3">
        <v>5.01</v>
      </c>
      <c r="D20" s="4">
        <f t="shared" si="0"/>
        <v>0.66999999999999993</v>
      </c>
      <c r="E20" s="11" t="s">
        <v>97</v>
      </c>
    </row>
    <row r="21" spans="1:5" x14ac:dyDescent="0.3">
      <c r="A21" t="s">
        <v>13</v>
      </c>
      <c r="B21" s="3">
        <v>5.64</v>
      </c>
      <c r="C21" s="3">
        <v>4.2699999999999996</v>
      </c>
      <c r="D21" s="4">
        <f t="shared" si="0"/>
        <v>-1.37</v>
      </c>
      <c r="E21" s="11" t="s">
        <v>97</v>
      </c>
    </row>
    <row r="22" spans="1:5" x14ac:dyDescent="0.3">
      <c r="A22" t="s">
        <v>11</v>
      </c>
      <c r="B22" s="3">
        <v>4.3899999999999997</v>
      </c>
      <c r="C22" s="3">
        <v>4.49</v>
      </c>
      <c r="D22" s="4">
        <f t="shared" si="0"/>
        <v>0.10000000000000053</v>
      </c>
      <c r="E22" s="7" t="s">
        <v>98</v>
      </c>
    </row>
    <row r="23" spans="1:5" x14ac:dyDescent="0.3">
      <c r="A23" t="s">
        <v>3</v>
      </c>
      <c r="B23" s="3">
        <v>3.88</v>
      </c>
      <c r="C23" s="3">
        <v>5.79</v>
      </c>
      <c r="D23" s="4">
        <f t="shared" si="0"/>
        <v>1.9100000000000001</v>
      </c>
      <c r="E23" s="7" t="s">
        <v>98</v>
      </c>
    </row>
    <row r="24" spans="1:5" x14ac:dyDescent="0.3">
      <c r="A24" t="s">
        <v>22</v>
      </c>
      <c r="B24" s="3">
        <v>2.11</v>
      </c>
      <c r="C24" s="3">
        <v>3.76</v>
      </c>
      <c r="D24" s="4">
        <f t="shared" si="0"/>
        <v>1.65</v>
      </c>
      <c r="E24" s="7" t="s">
        <v>98</v>
      </c>
    </row>
    <row r="25" spans="1:5" x14ac:dyDescent="0.3">
      <c r="A25" t="s">
        <v>37</v>
      </c>
      <c r="B25" s="3">
        <v>2.2799999999999998</v>
      </c>
      <c r="C25" s="3">
        <v>2.71</v>
      </c>
      <c r="D25" s="4">
        <f t="shared" si="0"/>
        <v>0.43000000000000016</v>
      </c>
      <c r="E25" s="7" t="s">
        <v>98</v>
      </c>
    </row>
    <row r="26" spans="1:5" x14ac:dyDescent="0.3">
      <c r="A26" t="s">
        <v>28</v>
      </c>
      <c r="B26" s="3">
        <v>2.68</v>
      </c>
      <c r="C26" s="3">
        <v>3.21</v>
      </c>
      <c r="D26" s="4">
        <f t="shared" si="0"/>
        <v>0.5299999999999998</v>
      </c>
      <c r="E26" s="7" t="s">
        <v>98</v>
      </c>
    </row>
    <row r="27" spans="1:5" x14ac:dyDescent="0.3">
      <c r="A27" t="s">
        <v>38</v>
      </c>
      <c r="B27" s="3">
        <v>4.87</v>
      </c>
      <c r="C27" s="3">
        <v>2.69</v>
      </c>
      <c r="D27" s="4">
        <f t="shared" si="0"/>
        <v>-2.1800000000000002</v>
      </c>
      <c r="E27" s="7" t="s">
        <v>98</v>
      </c>
    </row>
    <row r="28" spans="1:5" x14ac:dyDescent="0.3">
      <c r="A28" t="s">
        <v>25</v>
      </c>
      <c r="B28" s="3">
        <v>4.42</v>
      </c>
      <c r="C28" s="3">
        <v>3.47</v>
      </c>
      <c r="D28" s="4">
        <f t="shared" si="0"/>
        <v>-0.94999999999999973</v>
      </c>
      <c r="E28" s="7" t="s">
        <v>98</v>
      </c>
    </row>
    <row r="29" spans="1:5" x14ac:dyDescent="0.3">
      <c r="A29" t="s">
        <v>21</v>
      </c>
      <c r="B29" s="3">
        <v>2.4900000000000002</v>
      </c>
      <c r="C29" s="3">
        <v>3.88</v>
      </c>
      <c r="D29" s="4">
        <f t="shared" si="0"/>
        <v>1.3899999999999997</v>
      </c>
      <c r="E29" s="7" t="s">
        <v>98</v>
      </c>
    </row>
    <row r="30" spans="1:5" x14ac:dyDescent="0.3">
      <c r="A30" t="s">
        <v>48</v>
      </c>
      <c r="B30" s="3">
        <v>1.22</v>
      </c>
      <c r="C30" s="3">
        <v>1.94</v>
      </c>
      <c r="D30" s="4">
        <f t="shared" si="0"/>
        <v>0.72</v>
      </c>
      <c r="E30" s="7" t="s">
        <v>98</v>
      </c>
    </row>
    <row r="31" spans="1:5" x14ac:dyDescent="0.3">
      <c r="A31" t="s">
        <v>24</v>
      </c>
      <c r="B31" s="3">
        <v>3.8</v>
      </c>
      <c r="C31" s="3">
        <v>3.66</v>
      </c>
      <c r="D31" s="4">
        <f t="shared" si="0"/>
        <v>-0.13999999999999968</v>
      </c>
      <c r="E31" s="7" t="s">
        <v>98</v>
      </c>
    </row>
    <row r="32" spans="1:5" x14ac:dyDescent="0.3">
      <c r="A32" t="s">
        <v>19</v>
      </c>
      <c r="B32" s="3">
        <v>3.29</v>
      </c>
      <c r="C32" s="3">
        <v>4.1500000000000004</v>
      </c>
      <c r="D32" s="4">
        <f t="shared" si="0"/>
        <v>0.86000000000000032</v>
      </c>
      <c r="E32" s="7" t="s">
        <v>98</v>
      </c>
    </row>
    <row r="33" spans="1:5" x14ac:dyDescent="0.3">
      <c r="A33" t="s">
        <v>46</v>
      </c>
      <c r="B33" s="3">
        <v>1.42</v>
      </c>
      <c r="C33" s="3">
        <v>2.04</v>
      </c>
      <c r="D33" s="4">
        <f t="shared" si="0"/>
        <v>0.62000000000000011</v>
      </c>
      <c r="E33" s="7" t="s">
        <v>98</v>
      </c>
    </row>
    <row r="34" spans="1:5" x14ac:dyDescent="0.3">
      <c r="A34" t="s">
        <v>26</v>
      </c>
      <c r="B34" s="3">
        <v>4.08</v>
      </c>
      <c r="C34" s="3">
        <v>3.42</v>
      </c>
      <c r="D34" s="4">
        <f t="shared" si="0"/>
        <v>-0.66000000000000014</v>
      </c>
      <c r="E34" s="7" t="s">
        <v>98</v>
      </c>
    </row>
    <row r="35" spans="1:5" x14ac:dyDescent="0.3">
      <c r="A35" t="s">
        <v>4</v>
      </c>
      <c r="B35" s="3">
        <v>5.33</v>
      </c>
      <c r="C35" s="3">
        <v>5.47</v>
      </c>
      <c r="D35" s="4">
        <f t="shared" si="0"/>
        <v>0.13999999999999968</v>
      </c>
      <c r="E35" s="7" t="s">
        <v>98</v>
      </c>
    </row>
    <row r="36" spans="1:5" x14ac:dyDescent="0.3">
      <c r="A36" t="s">
        <v>47</v>
      </c>
      <c r="B36" s="3">
        <v>2.68</v>
      </c>
      <c r="C36" s="3">
        <v>1.97</v>
      </c>
      <c r="D36" s="4">
        <f t="shared" si="0"/>
        <v>-0.71000000000000019</v>
      </c>
      <c r="E36" s="7" t="s">
        <v>98</v>
      </c>
    </row>
    <row r="37" spans="1:5" x14ac:dyDescent="0.3">
      <c r="A37" t="s">
        <v>52</v>
      </c>
      <c r="B37" s="3">
        <v>2.15</v>
      </c>
      <c r="C37" s="3">
        <v>1.5</v>
      </c>
      <c r="D37" s="4">
        <f t="shared" si="0"/>
        <v>-0.64999999999999991</v>
      </c>
      <c r="E37" s="7" t="s">
        <v>98</v>
      </c>
    </row>
    <row r="38" spans="1:5" x14ac:dyDescent="0.3">
      <c r="A38" t="s">
        <v>75</v>
      </c>
      <c r="B38" s="3">
        <v>0.06</v>
      </c>
      <c r="C38" s="3">
        <v>0.49</v>
      </c>
      <c r="D38" s="4">
        <f t="shared" si="0"/>
        <v>0.43</v>
      </c>
      <c r="E38" s="7" t="s">
        <v>98</v>
      </c>
    </row>
    <row r="39" spans="1:5" x14ac:dyDescent="0.3">
      <c r="A39" t="s">
        <v>78</v>
      </c>
      <c r="B39" s="3">
        <v>-0.79</v>
      </c>
      <c r="C39" s="3">
        <v>0.36</v>
      </c>
      <c r="D39" s="4">
        <f t="shared" si="0"/>
        <v>1.1499999999999999</v>
      </c>
      <c r="E39" s="7" t="s">
        <v>98</v>
      </c>
    </row>
    <row r="40" spans="1:5" x14ac:dyDescent="0.3">
      <c r="A40" t="s">
        <v>86</v>
      </c>
      <c r="B40" s="3">
        <v>-1.29</v>
      </c>
      <c r="C40" s="3">
        <v>-0.44</v>
      </c>
      <c r="D40" s="4">
        <f t="shared" si="0"/>
        <v>0.85000000000000009</v>
      </c>
      <c r="E40" s="7" t="s">
        <v>98</v>
      </c>
    </row>
    <row r="41" spans="1:5" x14ac:dyDescent="0.3">
      <c r="A41" t="s">
        <v>41</v>
      </c>
      <c r="B41" s="3">
        <v>2.2000000000000002</v>
      </c>
      <c r="C41" s="3">
        <v>2.42</v>
      </c>
      <c r="D41" s="4">
        <f t="shared" si="0"/>
        <v>0.21999999999999975</v>
      </c>
      <c r="E41" s="7" t="s">
        <v>98</v>
      </c>
    </row>
    <row r="42" spans="1:5" x14ac:dyDescent="0.3">
      <c r="A42" t="s">
        <v>76</v>
      </c>
      <c r="B42" s="3">
        <v>-0.33</v>
      </c>
      <c r="C42" s="3">
        <v>0.38</v>
      </c>
      <c r="D42" s="4">
        <f t="shared" si="0"/>
        <v>0.71</v>
      </c>
      <c r="E42" s="7" t="s">
        <v>98</v>
      </c>
    </row>
    <row r="43" spans="1:5" x14ac:dyDescent="0.3">
      <c r="A43" t="s">
        <v>74</v>
      </c>
      <c r="B43" s="3">
        <v>1.58</v>
      </c>
      <c r="C43" s="3">
        <v>0.52</v>
      </c>
      <c r="D43" s="4">
        <f t="shared" si="0"/>
        <v>-1.06</v>
      </c>
      <c r="E43" s="7" t="s">
        <v>98</v>
      </c>
    </row>
    <row r="44" spans="1:5" x14ac:dyDescent="0.3">
      <c r="A44" t="s">
        <v>82</v>
      </c>
      <c r="B44" s="3">
        <v>0.44</v>
      </c>
      <c r="C44" s="3">
        <v>0.18</v>
      </c>
      <c r="D44" s="4">
        <f t="shared" si="0"/>
        <v>-0.26</v>
      </c>
      <c r="E44" s="7" t="s">
        <v>98</v>
      </c>
    </row>
    <row r="45" spans="1:5" x14ac:dyDescent="0.3">
      <c r="A45" t="s">
        <v>43</v>
      </c>
      <c r="B45" s="3">
        <v>0.94</v>
      </c>
      <c r="C45" s="3">
        <v>2.25</v>
      </c>
      <c r="D45" s="4">
        <f t="shared" si="0"/>
        <v>1.31</v>
      </c>
      <c r="E45" s="7" t="s">
        <v>98</v>
      </c>
    </row>
    <row r="46" spans="1:5" x14ac:dyDescent="0.3">
      <c r="A46" t="s">
        <v>96</v>
      </c>
      <c r="B46" s="3">
        <v>-3.82</v>
      </c>
      <c r="C46" s="3">
        <v>-3.26</v>
      </c>
      <c r="D46" s="4">
        <f t="shared" si="0"/>
        <v>0.56000000000000005</v>
      </c>
      <c r="E46" s="7" t="s">
        <v>98</v>
      </c>
    </row>
    <row r="47" spans="1:5" x14ac:dyDescent="0.3">
      <c r="A47" t="s">
        <v>73</v>
      </c>
      <c r="B47" s="3">
        <v>-0.13</v>
      </c>
      <c r="C47" s="3">
        <v>0.53</v>
      </c>
      <c r="D47" s="4">
        <f t="shared" si="0"/>
        <v>0.66</v>
      </c>
      <c r="E47" s="7" t="s">
        <v>98</v>
      </c>
    </row>
    <row r="48" spans="1:5" x14ac:dyDescent="0.3">
      <c r="A48" t="s">
        <v>90</v>
      </c>
      <c r="B48" s="3">
        <v>-1.28</v>
      </c>
      <c r="C48" s="3">
        <v>-0.62</v>
      </c>
      <c r="D48" s="4">
        <f t="shared" si="0"/>
        <v>0.66</v>
      </c>
      <c r="E48" s="7" t="s">
        <v>98</v>
      </c>
    </row>
    <row r="49" spans="1:5" x14ac:dyDescent="0.3">
      <c r="A49" t="s">
        <v>93</v>
      </c>
      <c r="B49" s="3">
        <v>-1.1000000000000001</v>
      </c>
      <c r="C49" s="3">
        <v>-1.03</v>
      </c>
      <c r="D49" s="4">
        <f t="shared" si="0"/>
        <v>7.0000000000000062E-2</v>
      </c>
      <c r="E49" s="7" t="s">
        <v>98</v>
      </c>
    </row>
    <row r="50" spans="1:5" x14ac:dyDescent="0.3">
      <c r="A50" t="s">
        <v>62</v>
      </c>
      <c r="B50" s="3">
        <v>-0.15</v>
      </c>
      <c r="C50" s="3">
        <v>0.89</v>
      </c>
      <c r="D50" s="4">
        <f t="shared" si="0"/>
        <v>1.04</v>
      </c>
      <c r="E50" s="7" t="s">
        <v>98</v>
      </c>
    </row>
    <row r="51" spans="1:5" x14ac:dyDescent="0.3">
      <c r="A51" t="s">
        <v>77</v>
      </c>
      <c r="B51" s="3">
        <v>2.0299999999999998</v>
      </c>
      <c r="C51" s="3">
        <v>0.38</v>
      </c>
      <c r="D51" s="4">
        <f t="shared" si="0"/>
        <v>-1.65</v>
      </c>
      <c r="E51" s="7" t="s">
        <v>98</v>
      </c>
    </row>
    <row r="52" spans="1:5" x14ac:dyDescent="0.3">
      <c r="A52" t="s">
        <v>89</v>
      </c>
      <c r="B52" s="3">
        <v>-0.39</v>
      </c>
      <c r="C52" s="3">
        <v>-0.61</v>
      </c>
      <c r="D52" s="4">
        <f t="shared" si="0"/>
        <v>-0.21999999999999997</v>
      </c>
      <c r="E52" s="7" t="s">
        <v>98</v>
      </c>
    </row>
    <row r="53" spans="1:5" x14ac:dyDescent="0.3">
      <c r="A53" t="s">
        <v>71</v>
      </c>
      <c r="B53" s="3">
        <v>0.77</v>
      </c>
      <c r="C53" s="3">
        <v>0.57999999999999996</v>
      </c>
      <c r="D53" s="4">
        <f t="shared" si="0"/>
        <v>-0.19000000000000006</v>
      </c>
      <c r="E53" s="7" t="s">
        <v>98</v>
      </c>
    </row>
    <row r="54" spans="1:5" x14ac:dyDescent="0.3">
      <c r="A54" t="s">
        <v>54</v>
      </c>
      <c r="B54" s="3">
        <v>1.73</v>
      </c>
      <c r="C54" s="3">
        <v>1.43</v>
      </c>
      <c r="D54" s="4">
        <f t="shared" si="0"/>
        <v>-0.30000000000000004</v>
      </c>
      <c r="E54" s="7" t="s">
        <v>98</v>
      </c>
    </row>
    <row r="55" spans="1:5" x14ac:dyDescent="0.3">
      <c r="A55" t="s">
        <v>67</v>
      </c>
      <c r="B55" s="3">
        <v>0.13</v>
      </c>
      <c r="C55" s="3">
        <v>0.77</v>
      </c>
      <c r="D55" s="4">
        <f t="shared" si="0"/>
        <v>0.64</v>
      </c>
      <c r="E55" s="7" t="s">
        <v>98</v>
      </c>
    </row>
    <row r="56" spans="1:5" x14ac:dyDescent="0.3">
      <c r="A56" t="s">
        <v>23</v>
      </c>
      <c r="B56" s="3">
        <v>4.2</v>
      </c>
      <c r="C56" s="3">
        <v>3.7</v>
      </c>
      <c r="D56" s="4">
        <f t="shared" si="0"/>
        <v>-0.5</v>
      </c>
      <c r="E56" s="7" t="s">
        <v>98</v>
      </c>
    </row>
    <row r="57" spans="1:5" x14ac:dyDescent="0.3">
      <c r="A57" t="s">
        <v>63</v>
      </c>
      <c r="B57" s="3">
        <v>1.07</v>
      </c>
      <c r="C57" s="3">
        <v>0.88</v>
      </c>
      <c r="D57" s="4">
        <f t="shared" si="0"/>
        <v>-0.19000000000000006</v>
      </c>
      <c r="E57" s="7" t="s">
        <v>98</v>
      </c>
    </row>
    <row r="58" spans="1:5" x14ac:dyDescent="0.3">
      <c r="A58" t="s">
        <v>51</v>
      </c>
      <c r="B58" s="3">
        <v>0.6</v>
      </c>
      <c r="C58" s="3">
        <v>1.54</v>
      </c>
      <c r="D58" s="4">
        <f t="shared" si="0"/>
        <v>0.94000000000000006</v>
      </c>
      <c r="E58" s="7" t="s">
        <v>98</v>
      </c>
    </row>
    <row r="59" spans="1:5" x14ac:dyDescent="0.3">
      <c r="A59" t="s">
        <v>91</v>
      </c>
      <c r="B59" s="3">
        <v>-1.59</v>
      </c>
      <c r="C59" s="3">
        <v>-0.86</v>
      </c>
      <c r="D59" s="4">
        <f t="shared" si="0"/>
        <v>0.73000000000000009</v>
      </c>
      <c r="E59" s="7" t="s">
        <v>98</v>
      </c>
    </row>
    <row r="60" spans="1:5" x14ac:dyDescent="0.3">
      <c r="A60" t="s">
        <v>95</v>
      </c>
      <c r="B60" s="3">
        <v>-2.4</v>
      </c>
      <c r="C60" s="3">
        <v>-1.68</v>
      </c>
      <c r="D60" s="4">
        <f t="shared" si="0"/>
        <v>0.72</v>
      </c>
      <c r="E60" s="7" t="s">
        <v>98</v>
      </c>
    </row>
    <row r="61" spans="1:5" x14ac:dyDescent="0.3">
      <c r="A61" t="s">
        <v>84</v>
      </c>
      <c r="B61" s="3">
        <v>0.27</v>
      </c>
      <c r="C61" s="3">
        <v>-0.04</v>
      </c>
      <c r="D61" s="4">
        <f t="shared" si="0"/>
        <v>-0.31</v>
      </c>
      <c r="E61" s="7" t="s">
        <v>98</v>
      </c>
    </row>
    <row r="62" spans="1:5" x14ac:dyDescent="0.3">
      <c r="A62" t="s">
        <v>70</v>
      </c>
      <c r="B62" s="3">
        <v>1.52</v>
      </c>
      <c r="C62" s="3">
        <v>0.73</v>
      </c>
      <c r="D62" s="4">
        <f t="shared" si="0"/>
        <v>-0.79</v>
      </c>
      <c r="E62" s="7" t="s">
        <v>98</v>
      </c>
    </row>
    <row r="63" spans="1:5" x14ac:dyDescent="0.3">
      <c r="A63" t="s">
        <v>83</v>
      </c>
      <c r="B63" s="3">
        <v>1.0900000000000001</v>
      </c>
      <c r="C63" s="3">
        <v>-0.03</v>
      </c>
      <c r="D63" s="4">
        <f t="shared" si="0"/>
        <v>-1.1200000000000001</v>
      </c>
      <c r="E63" s="7" t="s">
        <v>98</v>
      </c>
    </row>
    <row r="64" spans="1:5" x14ac:dyDescent="0.3">
      <c r="A64" t="s">
        <v>94</v>
      </c>
      <c r="B64" s="3">
        <v>-0.09</v>
      </c>
      <c r="C64" s="3">
        <v>-1.42</v>
      </c>
      <c r="D64" s="4">
        <f t="shared" si="0"/>
        <v>-1.3299999999999998</v>
      </c>
      <c r="E64" s="7" t="s">
        <v>98</v>
      </c>
    </row>
    <row r="65" spans="1:5" x14ac:dyDescent="0.3">
      <c r="A65" t="s">
        <v>36</v>
      </c>
      <c r="B65" s="3">
        <v>3.6</v>
      </c>
      <c r="C65" s="3">
        <v>2.74</v>
      </c>
      <c r="D65" s="4">
        <f t="shared" si="0"/>
        <v>-0.85999999999999988</v>
      </c>
      <c r="E65" s="7" t="s">
        <v>98</v>
      </c>
    </row>
    <row r="66" spans="1:5" x14ac:dyDescent="0.3">
      <c r="A66" t="s">
        <v>34</v>
      </c>
      <c r="B66" s="3">
        <v>2.57</v>
      </c>
      <c r="C66" s="3">
        <v>2.9</v>
      </c>
      <c r="D66" s="4">
        <f t="shared" si="0"/>
        <v>0.33000000000000007</v>
      </c>
      <c r="E66" s="7" t="s">
        <v>98</v>
      </c>
    </row>
    <row r="67" spans="1:5" x14ac:dyDescent="0.3">
      <c r="A67" t="s">
        <v>60</v>
      </c>
      <c r="B67" s="3">
        <v>2.2999999999999998</v>
      </c>
      <c r="C67" s="3">
        <v>1.1299999999999999</v>
      </c>
      <c r="D67" s="4">
        <f t="shared" si="0"/>
        <v>-1.17</v>
      </c>
      <c r="E67" s="7" t="s">
        <v>98</v>
      </c>
    </row>
    <row r="68" spans="1:5" x14ac:dyDescent="0.3">
      <c r="A68" t="s">
        <v>79</v>
      </c>
      <c r="B68" s="3">
        <v>1.1000000000000001</v>
      </c>
      <c r="C68" s="3">
        <v>0.36</v>
      </c>
      <c r="D68" s="4">
        <f t="shared" si="0"/>
        <v>-0.7400000000000001</v>
      </c>
      <c r="E68" s="7" t="s">
        <v>98</v>
      </c>
    </row>
    <row r="69" spans="1:5" x14ac:dyDescent="0.3">
      <c r="A69" t="s">
        <v>85</v>
      </c>
      <c r="B69" s="3">
        <v>1.35</v>
      </c>
      <c r="C69" s="3">
        <v>-0.25</v>
      </c>
      <c r="D69" s="4">
        <f t="shared" si="0"/>
        <v>-1.6</v>
      </c>
      <c r="E69" s="7" t="s">
        <v>98</v>
      </c>
    </row>
    <row r="70" spans="1:5" x14ac:dyDescent="0.3">
      <c r="A70" t="s">
        <v>59</v>
      </c>
      <c r="B70" s="3">
        <v>1.68</v>
      </c>
      <c r="C70" s="3">
        <v>1.1599999999999999</v>
      </c>
      <c r="D70" s="4">
        <f t="shared" ref="D70:D102" si="1">C70-B70</f>
        <v>-0.52</v>
      </c>
      <c r="E70" s="7" t="s">
        <v>98</v>
      </c>
    </row>
    <row r="71" spans="1:5" x14ac:dyDescent="0.3">
      <c r="A71" t="s">
        <v>32</v>
      </c>
      <c r="B71" s="3">
        <v>3.82</v>
      </c>
      <c r="C71" s="3">
        <v>2.98</v>
      </c>
      <c r="D71" s="4">
        <f t="shared" si="1"/>
        <v>-0.83999999999999986</v>
      </c>
      <c r="E71" s="7" t="s">
        <v>98</v>
      </c>
    </row>
    <row r="72" spans="1:5" x14ac:dyDescent="0.3">
      <c r="A72" t="s">
        <v>55</v>
      </c>
      <c r="B72" s="3">
        <v>2.13</v>
      </c>
      <c r="C72" s="3">
        <v>1.38</v>
      </c>
      <c r="D72" s="4">
        <f t="shared" si="1"/>
        <v>-0.75</v>
      </c>
      <c r="E72" s="7" t="s">
        <v>98</v>
      </c>
    </row>
    <row r="73" spans="1:5" x14ac:dyDescent="0.3">
      <c r="A73" t="s">
        <v>33</v>
      </c>
      <c r="B73" s="3">
        <v>3.17</v>
      </c>
      <c r="C73" s="3">
        <v>2.96</v>
      </c>
      <c r="D73" s="4">
        <f t="shared" si="1"/>
        <v>-0.20999999999999996</v>
      </c>
      <c r="E73" s="7" t="s">
        <v>98</v>
      </c>
    </row>
    <row r="74" spans="1:5" x14ac:dyDescent="0.3">
      <c r="A74" t="s">
        <v>29</v>
      </c>
      <c r="B74" s="3">
        <v>2.5499999999999998</v>
      </c>
      <c r="C74" s="3">
        <v>3.09</v>
      </c>
      <c r="D74" s="4">
        <f t="shared" si="1"/>
        <v>0.54</v>
      </c>
      <c r="E74" s="7" t="s">
        <v>98</v>
      </c>
    </row>
    <row r="75" spans="1:5" x14ac:dyDescent="0.3">
      <c r="A75" t="s">
        <v>45</v>
      </c>
      <c r="B75" s="3">
        <v>1.47</v>
      </c>
      <c r="C75" s="3">
        <v>2.0699999999999998</v>
      </c>
      <c r="D75" s="4">
        <f t="shared" si="1"/>
        <v>0.59999999999999987</v>
      </c>
      <c r="E75" s="7" t="s">
        <v>98</v>
      </c>
    </row>
    <row r="76" spans="1:5" x14ac:dyDescent="0.3">
      <c r="A76" t="s">
        <v>92</v>
      </c>
      <c r="B76" s="3">
        <v>-1.1499999999999999</v>
      </c>
      <c r="C76" s="3">
        <v>-0.93</v>
      </c>
      <c r="D76" s="4">
        <f t="shared" si="1"/>
        <v>0.21999999999999986</v>
      </c>
      <c r="E76" s="7" t="s">
        <v>98</v>
      </c>
    </row>
    <row r="77" spans="1:5" x14ac:dyDescent="0.3">
      <c r="A77" t="s">
        <v>69</v>
      </c>
      <c r="B77" s="3">
        <v>-0.09</v>
      </c>
      <c r="C77" s="3">
        <v>0.74</v>
      </c>
      <c r="D77" s="4">
        <f t="shared" si="1"/>
        <v>0.83</v>
      </c>
      <c r="E77" s="7" t="s">
        <v>98</v>
      </c>
    </row>
    <row r="78" spans="1:5" x14ac:dyDescent="0.3">
      <c r="A78" t="s">
        <v>44</v>
      </c>
      <c r="B78" s="3">
        <v>1.92</v>
      </c>
      <c r="C78" s="3">
        <v>2.1</v>
      </c>
      <c r="D78" s="4">
        <f t="shared" si="1"/>
        <v>0.18000000000000016</v>
      </c>
      <c r="E78" s="7" t="s">
        <v>98</v>
      </c>
    </row>
    <row r="79" spans="1:5" x14ac:dyDescent="0.3">
      <c r="A79" t="s">
        <v>87</v>
      </c>
      <c r="B79" s="3">
        <v>-0.39</v>
      </c>
      <c r="C79" s="3">
        <v>-0.45</v>
      </c>
      <c r="D79" s="4">
        <f t="shared" si="1"/>
        <v>-0.06</v>
      </c>
      <c r="E79" s="7" t="s">
        <v>98</v>
      </c>
    </row>
    <row r="80" spans="1:5" x14ac:dyDescent="0.3">
      <c r="A80" t="s">
        <v>42</v>
      </c>
      <c r="B80" s="3">
        <v>1.66</v>
      </c>
      <c r="C80" s="3">
        <v>2.36</v>
      </c>
      <c r="D80" s="4">
        <f t="shared" si="1"/>
        <v>0.7</v>
      </c>
      <c r="E80" s="7" t="s">
        <v>98</v>
      </c>
    </row>
    <row r="81" spans="1:5" x14ac:dyDescent="0.3">
      <c r="A81" t="s">
        <v>31</v>
      </c>
      <c r="B81" s="3">
        <v>3.01</v>
      </c>
      <c r="C81" s="3">
        <v>3.04</v>
      </c>
      <c r="D81" s="4">
        <f t="shared" si="1"/>
        <v>3.0000000000000249E-2</v>
      </c>
      <c r="E81" s="7" t="s">
        <v>98</v>
      </c>
    </row>
    <row r="82" spans="1:5" x14ac:dyDescent="0.3">
      <c r="A82" t="s">
        <v>49</v>
      </c>
      <c r="B82" s="3">
        <v>0.91</v>
      </c>
      <c r="C82" s="3">
        <v>1.79</v>
      </c>
      <c r="D82" s="4">
        <f t="shared" si="1"/>
        <v>0.88</v>
      </c>
      <c r="E82" s="7" t="s">
        <v>98</v>
      </c>
    </row>
    <row r="83" spans="1:5" x14ac:dyDescent="0.3">
      <c r="A83" t="s">
        <v>14</v>
      </c>
      <c r="B83" s="3">
        <v>4.3499999999999996</v>
      </c>
      <c r="C83" s="3">
        <v>4.25</v>
      </c>
      <c r="D83" s="4">
        <f t="shared" si="1"/>
        <v>-9.9999999999999645E-2</v>
      </c>
      <c r="E83" s="7" t="s">
        <v>98</v>
      </c>
    </row>
    <row r="84" spans="1:5" x14ac:dyDescent="0.3">
      <c r="A84" t="s">
        <v>30</v>
      </c>
      <c r="B84" s="3">
        <v>2.0499999999999998</v>
      </c>
      <c r="C84" s="3">
        <v>3.06</v>
      </c>
      <c r="D84" s="4">
        <f t="shared" si="1"/>
        <v>1.0100000000000002</v>
      </c>
      <c r="E84" s="7" t="s">
        <v>98</v>
      </c>
    </row>
    <row r="85" spans="1:5" x14ac:dyDescent="0.3">
      <c r="A85" t="s">
        <v>8</v>
      </c>
      <c r="B85" s="3">
        <v>4.7300000000000004</v>
      </c>
      <c r="C85" s="3">
        <v>4.8099999999999996</v>
      </c>
      <c r="D85" s="4">
        <f t="shared" si="1"/>
        <v>7.9999999999999183E-2</v>
      </c>
      <c r="E85" s="7" t="s">
        <v>98</v>
      </c>
    </row>
    <row r="86" spans="1:5" x14ac:dyDescent="0.3">
      <c r="A86" t="s">
        <v>5</v>
      </c>
      <c r="B86" s="3">
        <v>6.34</v>
      </c>
      <c r="C86" s="3">
        <v>5.19</v>
      </c>
      <c r="D86" s="4">
        <f t="shared" si="1"/>
        <v>-1.1499999999999995</v>
      </c>
      <c r="E86" s="7" t="s">
        <v>97</v>
      </c>
    </row>
    <row r="87" spans="1:5" x14ac:dyDescent="0.3">
      <c r="A87" t="s">
        <v>61</v>
      </c>
      <c r="B87" s="3">
        <v>1.1599999999999999</v>
      </c>
      <c r="C87" s="3">
        <v>1.06</v>
      </c>
      <c r="D87" s="4">
        <f t="shared" si="1"/>
        <v>-9.9999999999999867E-2</v>
      </c>
      <c r="E87" s="7" t="s">
        <v>98</v>
      </c>
    </row>
    <row r="88" spans="1:5" x14ac:dyDescent="0.3">
      <c r="A88" t="s">
        <v>65</v>
      </c>
      <c r="B88" s="3">
        <v>-0.05</v>
      </c>
      <c r="C88" s="3">
        <v>0.85</v>
      </c>
      <c r="D88" s="4">
        <f t="shared" si="1"/>
        <v>0.9</v>
      </c>
      <c r="E88" s="7" t="s">
        <v>98</v>
      </c>
    </row>
    <row r="89" spans="1:5" x14ac:dyDescent="0.3">
      <c r="A89" t="s">
        <v>66</v>
      </c>
      <c r="B89" s="3">
        <v>1.22</v>
      </c>
      <c r="C89" s="3">
        <v>0.78</v>
      </c>
      <c r="D89" s="4">
        <f t="shared" si="1"/>
        <v>-0.43999999999999995</v>
      </c>
      <c r="E89" s="7" t="s">
        <v>98</v>
      </c>
    </row>
    <row r="90" spans="1:5" x14ac:dyDescent="0.3">
      <c r="A90" t="s">
        <v>58</v>
      </c>
      <c r="B90" s="3">
        <v>0.87</v>
      </c>
      <c r="C90" s="3">
        <v>1.19</v>
      </c>
      <c r="D90" s="4">
        <f t="shared" si="1"/>
        <v>0.31999999999999995</v>
      </c>
      <c r="E90" s="7" t="s">
        <v>98</v>
      </c>
    </row>
    <row r="91" spans="1:5" x14ac:dyDescent="0.3">
      <c r="A91" t="s">
        <v>81</v>
      </c>
      <c r="B91" s="3">
        <v>-1.04</v>
      </c>
      <c r="C91" s="3">
        <v>0.3</v>
      </c>
      <c r="D91" s="4">
        <f t="shared" si="1"/>
        <v>1.34</v>
      </c>
      <c r="E91" s="7" t="s">
        <v>98</v>
      </c>
    </row>
    <row r="92" spans="1:5" x14ac:dyDescent="0.3">
      <c r="A92" t="s">
        <v>68</v>
      </c>
      <c r="B92" s="3">
        <v>0.98</v>
      </c>
      <c r="C92" s="3">
        <v>0.75</v>
      </c>
      <c r="D92" s="4">
        <f t="shared" si="1"/>
        <v>-0.22999999999999998</v>
      </c>
      <c r="E92" s="7" t="s">
        <v>98</v>
      </c>
    </row>
    <row r="93" spans="1:5" x14ac:dyDescent="0.3">
      <c r="A93" t="s">
        <v>57</v>
      </c>
      <c r="B93" s="3">
        <v>1.1499999999999999</v>
      </c>
      <c r="C93" s="3">
        <v>1.22</v>
      </c>
      <c r="D93" s="4">
        <f t="shared" si="1"/>
        <v>7.0000000000000062E-2</v>
      </c>
      <c r="E93" s="7" t="s">
        <v>98</v>
      </c>
    </row>
    <row r="94" spans="1:5" x14ac:dyDescent="0.3">
      <c r="A94" t="s">
        <v>56</v>
      </c>
      <c r="B94" s="3">
        <v>1.06</v>
      </c>
      <c r="C94" s="3">
        <v>1.31</v>
      </c>
      <c r="D94" s="4">
        <f t="shared" si="1"/>
        <v>0.25</v>
      </c>
      <c r="E94" s="7" t="s">
        <v>98</v>
      </c>
    </row>
    <row r="95" spans="1:5" x14ac:dyDescent="0.3">
      <c r="A95" t="s">
        <v>53</v>
      </c>
      <c r="B95" s="3">
        <v>0.74</v>
      </c>
      <c r="C95" s="3">
        <v>1.45</v>
      </c>
      <c r="D95" s="4">
        <f t="shared" si="1"/>
        <v>0.71</v>
      </c>
      <c r="E95" s="7" t="s">
        <v>98</v>
      </c>
    </row>
    <row r="96" spans="1:5" x14ac:dyDescent="0.3">
      <c r="A96" t="s">
        <v>88</v>
      </c>
      <c r="B96" s="3">
        <v>-0.75</v>
      </c>
      <c r="C96" s="3">
        <v>-0.56000000000000005</v>
      </c>
      <c r="D96" s="4">
        <f t="shared" si="1"/>
        <v>0.18999999999999995</v>
      </c>
      <c r="E96" s="7" t="s">
        <v>98</v>
      </c>
    </row>
    <row r="97" spans="1:5" x14ac:dyDescent="0.3">
      <c r="A97" t="s">
        <v>80</v>
      </c>
      <c r="B97" s="3">
        <v>-0.45</v>
      </c>
      <c r="C97" s="3">
        <v>0.32</v>
      </c>
      <c r="D97" s="4">
        <f t="shared" si="1"/>
        <v>0.77</v>
      </c>
      <c r="E97" s="7" t="s">
        <v>98</v>
      </c>
    </row>
    <row r="98" spans="1:5" x14ac:dyDescent="0.3">
      <c r="A98" t="s">
        <v>9</v>
      </c>
      <c r="B98" s="3">
        <v>2.97</v>
      </c>
      <c r="C98" s="3">
        <v>4.7300000000000004</v>
      </c>
      <c r="D98" s="4">
        <f t="shared" si="1"/>
        <v>1.7600000000000002</v>
      </c>
      <c r="E98" s="7" t="s">
        <v>98</v>
      </c>
    </row>
    <row r="99" spans="1:5" x14ac:dyDescent="0.3">
      <c r="A99" t="s">
        <v>72</v>
      </c>
      <c r="B99" s="3">
        <v>-0.13</v>
      </c>
      <c r="C99" s="3">
        <v>0.56000000000000005</v>
      </c>
      <c r="D99" s="4">
        <f t="shared" si="1"/>
        <v>0.69000000000000006</v>
      </c>
      <c r="E99" s="7" t="s">
        <v>98</v>
      </c>
    </row>
    <row r="100" spans="1:5" x14ac:dyDescent="0.3">
      <c r="A100" t="s">
        <v>50</v>
      </c>
      <c r="B100" s="3">
        <v>1.88</v>
      </c>
      <c r="C100" s="3">
        <v>1.64</v>
      </c>
      <c r="D100" s="4">
        <f t="shared" si="1"/>
        <v>-0.24</v>
      </c>
      <c r="E100" s="7" t="s">
        <v>98</v>
      </c>
    </row>
    <row r="101" spans="1:5" x14ac:dyDescent="0.3">
      <c r="A101" t="s">
        <v>20</v>
      </c>
      <c r="B101" s="3">
        <v>4.0599999999999996</v>
      </c>
      <c r="C101" s="3">
        <v>4.12</v>
      </c>
      <c r="D101" s="4">
        <f t="shared" si="1"/>
        <v>6.0000000000000497E-2</v>
      </c>
      <c r="E101" s="7" t="s">
        <v>98</v>
      </c>
    </row>
    <row r="102" spans="1:5" x14ac:dyDescent="0.3">
      <c r="A102" s="2" t="s">
        <v>64</v>
      </c>
      <c r="B102" s="5">
        <v>0.95</v>
      </c>
      <c r="C102" s="5">
        <v>0.87</v>
      </c>
      <c r="D102" s="6">
        <f t="shared" si="1"/>
        <v>-7.999999999999996E-2</v>
      </c>
      <c r="E102" s="8" t="s">
        <v>98</v>
      </c>
    </row>
    <row r="104" spans="1:5" x14ac:dyDescent="0.3">
      <c r="A104" s="9" t="s">
        <v>105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1DCD55-B962-467C-8F1D-73D9DFD54AC1}"/>
</file>

<file path=customXml/itemProps2.xml><?xml version="1.0" encoding="utf-8"?>
<ds:datastoreItem xmlns:ds="http://schemas.openxmlformats.org/officeDocument/2006/customXml" ds:itemID="{13F16D6B-55B9-4D6E-8022-71969FB478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C25497-4616-4D5A-AC58-D468D2E882F1}">
  <ds:schemaRefs>
    <ds:schemaRef ds:uri="6ef95afc-eeaa-4d64-8436-928b0243d439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Kofoed Mandsberg</dc:creator>
  <cp:lastModifiedBy>Rasmus Kofoed Mandsberg</cp:lastModifiedBy>
  <dcterms:created xsi:type="dcterms:W3CDTF">2019-01-22T08:34:50Z</dcterms:created>
  <dcterms:modified xsi:type="dcterms:W3CDTF">2019-01-23T13:34:56Z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