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STATISTICS-chart with data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A12" i="1" l="1"/>
  <c r="A11" i="1"/>
  <c r="A10" i="1"/>
  <c r="A9" i="1"/>
  <c r="A8" i="1"/>
</calcChain>
</file>

<file path=xl/sharedStrings.xml><?xml version="1.0" encoding="utf-8"?>
<sst xmlns="http://schemas.openxmlformats.org/spreadsheetml/2006/main" count="6" uniqueCount="6">
  <si>
    <t>Per cent</t>
  </si>
  <si>
    <t>Note: Purchase/sale in each year relative to foreign investors holdings at the end of the previous year. For 2018 purchase/sale in the period January-November, while purchase/sale in January-December for the previous years</t>
  </si>
  <si>
    <t>Stocks, total</t>
  </si>
  <si>
    <t>Other stocks</t>
  </si>
  <si>
    <t xml:space="preserve">Bank stocks </t>
  </si>
  <si>
    <t>Foreign investors sold Danish portfolio stocks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</si>
</sst>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 applyBorder="1"/>
    <xf numFmtId="0" fontId="0" fillId="2" borderId="1" xfId="0" applyFill="1" applyBorder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5259008413143553E-2"/>
          <c:y val="0.11070224780721333"/>
          <c:w val="0.88010723671446456"/>
          <c:h val="0.7928901318605411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'STATISTICS-chart with data'!$D$7</c:f>
              <c:strCache>
                <c:ptCount val="1"/>
                <c:pt idx="0">
                  <c:v>Stocks, total</c:v>
                </c:pt>
              </c:strCache>
            </c:strRef>
          </c:tx>
          <c:spPr>
            <a:solidFill>
              <a:srgbClr val="666666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'STATISTICS-chart with data'!$A$8:$A$12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'STATISTICS-chart with data'!$D$8:$D$12</c:f>
              <c:numCache>
                <c:formatCode>0.0</c:formatCode>
                <c:ptCount val="5"/>
                <c:pt idx="0">
                  <c:v>5.3747026452401609</c:v>
                </c:pt>
                <c:pt idx="1">
                  <c:v>0.17661740766531112</c:v>
                </c:pt>
                <c:pt idx="2">
                  <c:v>1.6954860054954577</c:v>
                </c:pt>
                <c:pt idx="3">
                  <c:v>1.181735860118927</c:v>
                </c:pt>
                <c:pt idx="4">
                  <c:v>-5.3821101813034549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984704"/>
        <c:axId val="49126784"/>
      </c:barChart>
      <c:lineChart>
        <c:grouping val="standard"/>
        <c:varyColors val="0"/>
        <c:ser>
          <c:idx val="0"/>
          <c:order val="0"/>
          <c:tx>
            <c:strRef>
              <c:f>'STATISTICS-chart with data'!$B$7</c:f>
              <c:strCache>
                <c:ptCount val="1"/>
                <c:pt idx="0">
                  <c:v>Bank stocks </c:v>
                </c:pt>
              </c:strCache>
            </c:strRef>
          </c:tx>
          <c:spPr>
            <a:ln>
              <a:noFill/>
              <a:round/>
            </a:ln>
            <a:effectLst/>
            <a:extLst/>
          </c:spPr>
          <c:marker>
            <c:symbol val="circle"/>
            <c:size val="7"/>
            <c:spPr>
              <a:solidFill>
                <a:srgbClr val="007BD1"/>
              </a:solidFill>
              <a:ln>
                <a:noFill/>
              </a:ln>
            </c:spPr>
          </c:marker>
          <c:cat>
            <c:numRef>
              <c:f>'STATISTICS-chart with data'!$A$8:$A$12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'STATISTICS-chart with data'!$B$8:$B$12</c:f>
              <c:numCache>
                <c:formatCode>0.0</c:formatCode>
                <c:ptCount val="5"/>
                <c:pt idx="0">
                  <c:v>13.806893907441657</c:v>
                </c:pt>
                <c:pt idx="1">
                  <c:v>0.94941521261872819</c:v>
                </c:pt>
                <c:pt idx="2">
                  <c:v>-7.6032911093430244E-2</c:v>
                </c:pt>
                <c:pt idx="3">
                  <c:v>-2.2919059606825378</c:v>
                </c:pt>
                <c:pt idx="4">
                  <c:v>-13.484906461160987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'STATISTICS-chart with data'!$C$7</c:f>
              <c:strCache>
                <c:ptCount val="1"/>
                <c:pt idx="0">
                  <c:v>Other stocks</c:v>
                </c:pt>
              </c:strCache>
            </c:strRef>
          </c:tx>
          <c:spPr>
            <a:ln>
              <a:noFill/>
              <a:round/>
            </a:ln>
            <a:effectLst/>
            <a:extLst/>
          </c:spPr>
          <c:marker>
            <c:symbol val="circle"/>
            <c:size val="7"/>
            <c:spPr>
              <a:solidFill>
                <a:srgbClr val="92229C"/>
              </a:solidFill>
              <a:ln>
                <a:noFill/>
              </a:ln>
            </c:spPr>
          </c:marker>
          <c:cat>
            <c:numRef>
              <c:f>'STATISTICS-chart with data'!$A$8:$A$12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'STATISTICS-chart with data'!$C$8:$C$12</c:f>
              <c:numCache>
                <c:formatCode>0.0</c:formatCode>
                <c:ptCount val="5"/>
                <c:pt idx="0">
                  <c:v>4.5189309162424456</c:v>
                </c:pt>
                <c:pt idx="1">
                  <c:v>8.0072904490104096E-2</c:v>
                </c:pt>
                <c:pt idx="2">
                  <c:v>1.8663814074415073</c:v>
                </c:pt>
                <c:pt idx="3">
                  <c:v>1.6365399767890438</c:v>
                </c:pt>
                <c:pt idx="4">
                  <c:v>-4.4134753052429669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4704"/>
        <c:axId val="49126784"/>
      </c:lineChart>
      <c:catAx>
        <c:axId val="38984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9126784"/>
        <c:crossesAt val="0"/>
        <c:auto val="1"/>
        <c:lblAlgn val="ctr"/>
        <c:lblOffset val="100"/>
        <c:noMultiLvlLbl val="0"/>
      </c:catAx>
      <c:valAx>
        <c:axId val="49126784"/>
        <c:scaling>
          <c:orientation val="minMax"/>
          <c:max val="15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89847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0</xdr:colOff>
      <xdr:row>6</xdr:row>
      <xdr:rowOff>0</xdr:rowOff>
    </xdr:from>
    <xdr:to>
      <xdr:col>9</xdr:col>
      <xdr:colOff>396450</xdr:colOff>
      <xdr:row>16</xdr:row>
      <xdr:rowOff>113730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0.63528</cdr:x>
      <cdr:y>0.0773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52558" y="50137"/>
          <a:ext cx="1748364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Pruchase/sale relative to holdings, per cent</a:t>
          </a:r>
        </a:p>
      </cdr:txBody>
    </cdr:sp>
  </cdr:relSizeAnchor>
  <cdr:relSizeAnchor xmlns:cdr="http://schemas.openxmlformats.org/drawingml/2006/chartDrawing">
    <cdr:from>
      <cdr:x>0.09503</cdr:x>
      <cdr:y>0.90295</cdr:y>
    </cdr:from>
    <cdr:to>
      <cdr:x>0.97737</cdr:x>
      <cdr:y>0.90314</cdr:y>
    </cdr:to>
    <cdr:cxnSp macro="">
      <cdr:nvCxnSpPr>
        <cdr:cNvPr id="3" name="Lige forbindelse 2"/>
        <cdr:cNvCxnSpPr/>
      </cdr:nvCxnSpPr>
      <cdr:spPr>
        <a:xfrm xmlns:a="http://schemas.openxmlformats.org/drawingml/2006/main">
          <a:off x="269396" y="1769935"/>
          <a:ext cx="2501301" cy="37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66666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0.12283</cdr:x>
      <cdr:y>0.1471</cdr:y>
    </cdr:from>
    <cdr:to>
      <cdr:x>0.41271</cdr:x>
      <cdr:y>0.22828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48205" y="285749"/>
          <a:ext cx="821766" cy="157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007BD1"/>
              </a:solidFill>
              <a:latin typeface="Nationalbank" panose="020B0503040000020004" pitchFamily="34" charset="0"/>
            </a:rPr>
            <a:t>Bank stocks</a:t>
          </a:r>
        </a:p>
      </cdr:txBody>
    </cdr:sp>
  </cdr:relSizeAnchor>
  <cdr:relSizeAnchor xmlns:cdr="http://schemas.openxmlformats.org/drawingml/2006/chartDrawing">
    <cdr:from>
      <cdr:x>0.12566</cdr:x>
      <cdr:y>0.28047</cdr:y>
    </cdr:from>
    <cdr:to>
      <cdr:x>0.41701</cdr:x>
      <cdr:y>0.39044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356227" y="544830"/>
          <a:ext cx="825934" cy="213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>
              <a:solidFill>
                <a:srgbClr val="92229C"/>
              </a:solidFill>
              <a:latin typeface="Nationalbank" panose="020B0503040000020004" pitchFamily="34" charset="0"/>
            </a:rPr>
            <a:t>Other stocks</a:t>
          </a:r>
        </a:p>
      </cdr:txBody>
    </cdr:sp>
  </cdr:relSizeAnchor>
  <cdr:relSizeAnchor xmlns:cdr="http://schemas.openxmlformats.org/drawingml/2006/chartDrawing">
    <cdr:from>
      <cdr:x>0.12566</cdr:x>
      <cdr:y>0.49622</cdr:y>
    </cdr:from>
    <cdr:to>
      <cdr:x>0.41475</cdr:x>
      <cdr:y>0.56833</cdr:y>
    </cdr:to>
    <cdr:sp macro="" textlink="">
      <cdr:nvSpPr>
        <cdr:cNvPr id="6" name="Tekstboks 1"/>
        <cdr:cNvSpPr txBox="1"/>
      </cdr:nvSpPr>
      <cdr:spPr>
        <a:xfrm xmlns:a="http://schemas.openxmlformats.org/drawingml/2006/main">
          <a:off x="356227" y="963929"/>
          <a:ext cx="819527" cy="140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Total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teamweb01\ShareRoot$\DocStoreOutgoing\DN_lri\Kube%20_%20RKM%20fig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FA%20(Team%20for%20Formidling%20og%20Analyse)/NYT-proces/Emneomr&#229;de/Portef&#248;ljeinvesteringer/2018/201811/Dansk/20190107_STATISTIK_figur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kast i alt (2)"/>
      <sheetName val="Ark2"/>
      <sheetName val="StatBank_Passiver"/>
      <sheetName val="StatBank_Aktiver"/>
      <sheetName val="TDC"/>
      <sheetName val="Nets"/>
      <sheetName val="Figur Chart"/>
      <sheetName val="Figur Chart Faste værdier"/>
    </sheetNames>
    <sheetDataSet>
      <sheetData sheetId="0"/>
      <sheetData sheetId="1">
        <row r="14">
          <cell r="AF14" t="str">
            <v>Bankaktier</v>
          </cell>
        </row>
        <row r="15">
          <cell r="AA15">
            <v>2014</v>
          </cell>
        </row>
        <row r="16">
          <cell r="AA16">
            <v>2015</v>
          </cell>
        </row>
        <row r="17">
          <cell r="AA17">
            <v>2016</v>
          </cell>
        </row>
        <row r="18">
          <cell r="AA18">
            <v>2017</v>
          </cell>
        </row>
        <row r="19">
          <cell r="AA19">
            <v>2018</v>
          </cell>
        </row>
      </sheetData>
      <sheetData sheetId="2"/>
      <sheetData sheetId="3"/>
      <sheetData sheetId="4"/>
      <sheetData sheetId="5"/>
      <sheetData sheetId="6"/>
      <sheetData sheetId="7">
        <row r="7">
          <cell r="B7" t="str">
            <v>Bankaktier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-figur med data"/>
    </sheetNames>
    <sheetDataSet>
      <sheetData sheetId="0">
        <row r="7">
          <cell r="B7" t="str">
            <v>Bankaktier</v>
          </cell>
          <cell r="C7" t="str">
            <v>Øvrige aktier</v>
          </cell>
          <cell r="D7" t="str">
            <v>Aktier i alt</v>
          </cell>
        </row>
        <row r="8">
          <cell r="A8">
            <v>2014</v>
          </cell>
          <cell r="B8">
            <v>13.806893907441657</v>
          </cell>
          <cell r="C8">
            <v>4.5189309162424456</v>
          </cell>
          <cell r="D8">
            <v>5.3747026452401609</v>
          </cell>
        </row>
        <row r="9">
          <cell r="A9">
            <v>2015</v>
          </cell>
          <cell r="B9">
            <v>0.94941521261872819</v>
          </cell>
          <cell r="C9">
            <v>8.0072904490104096E-2</v>
          </cell>
          <cell r="D9">
            <v>0.17661740766531112</v>
          </cell>
        </row>
        <row r="10">
          <cell r="A10">
            <v>2016</v>
          </cell>
          <cell r="B10">
            <v>-7.6032911093430244E-2</v>
          </cell>
          <cell r="C10">
            <v>1.8663814074415073</v>
          </cell>
          <cell r="D10">
            <v>1.6954860054954577</v>
          </cell>
        </row>
        <row r="11">
          <cell r="A11">
            <v>2017</v>
          </cell>
          <cell r="B11">
            <v>-2.2919059606825378</v>
          </cell>
          <cell r="C11">
            <v>1.6365399767890438</v>
          </cell>
          <cell r="D11">
            <v>1.181735860118927</v>
          </cell>
        </row>
        <row r="12">
          <cell r="A12">
            <v>2018</v>
          </cell>
          <cell r="B12">
            <v>-13.484906461160987</v>
          </cell>
          <cell r="C12">
            <v>-4.4134753052429669</v>
          </cell>
          <cell r="D12">
            <v>-5.3821101813034549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/>
  </sheetViews>
  <sheetFormatPr defaultRowHeight="14.4" x14ac:dyDescent="0.3"/>
  <cols>
    <col min="1" max="1" width="8.88671875" style="2"/>
    <col min="2" max="4" width="11.21875" style="2" customWidth="1"/>
    <col min="5" max="16384" width="8.88671875" style="2"/>
  </cols>
  <sheetData>
    <row r="1" spans="1:4" x14ac:dyDescent="0.3">
      <c r="A1" s="1" t="s">
        <v>5</v>
      </c>
    </row>
    <row r="2" spans="1:4" x14ac:dyDescent="0.3">
      <c r="A2" s="3" t="s">
        <v>0</v>
      </c>
    </row>
    <row r="4" spans="1:4" x14ac:dyDescent="0.3">
      <c r="A4" s="4" t="s">
        <v>1</v>
      </c>
    </row>
    <row r="7" spans="1:4" x14ac:dyDescent="0.3">
      <c r="B7" s="5" t="s">
        <v>4</v>
      </c>
      <c r="C7" s="5" t="s">
        <v>3</v>
      </c>
      <c r="D7" s="5" t="s">
        <v>2</v>
      </c>
    </row>
    <row r="8" spans="1:4" x14ac:dyDescent="0.3">
      <c r="A8" s="2">
        <f>[1]Ark2!AA15</f>
        <v>2014</v>
      </c>
      <c r="B8" s="6">
        <v>13.806893907441657</v>
      </c>
      <c r="C8" s="6">
        <v>4.5189309162424456</v>
      </c>
      <c r="D8" s="6">
        <v>5.3747026452401609</v>
      </c>
    </row>
    <row r="9" spans="1:4" x14ac:dyDescent="0.3">
      <c r="A9" s="2">
        <f>[1]Ark2!AA16</f>
        <v>2015</v>
      </c>
      <c r="B9" s="6">
        <v>0.94941521261872819</v>
      </c>
      <c r="C9" s="6">
        <v>8.0072904490104096E-2</v>
      </c>
      <c r="D9" s="6">
        <v>0.17661740766531112</v>
      </c>
    </row>
    <row r="10" spans="1:4" x14ac:dyDescent="0.3">
      <c r="A10" s="2">
        <f>[1]Ark2!AA17</f>
        <v>2016</v>
      </c>
      <c r="B10" s="6">
        <v>-7.6032911093430244E-2</v>
      </c>
      <c r="C10" s="6">
        <v>1.8663814074415073</v>
      </c>
      <c r="D10" s="6">
        <v>1.6954860054954577</v>
      </c>
    </row>
    <row r="11" spans="1:4" x14ac:dyDescent="0.3">
      <c r="A11" s="2">
        <f>[1]Ark2!AA18</f>
        <v>2017</v>
      </c>
      <c r="B11" s="6">
        <v>-2.2919059606825378</v>
      </c>
      <c r="C11" s="6">
        <v>1.6365399767890438</v>
      </c>
      <c r="D11" s="6">
        <v>1.181735860118927</v>
      </c>
    </row>
    <row r="12" spans="1:4" x14ac:dyDescent="0.3">
      <c r="A12" s="2">
        <f>[1]Ark2!AA19</f>
        <v>2018</v>
      </c>
      <c r="B12" s="6">
        <v>-13.484906461160987</v>
      </c>
      <c r="C12" s="6">
        <v>-4.4134753052429669</v>
      </c>
      <c r="D12" s="6">
        <v>-5.3821101813034549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44D1AD-8067-4562-850E-5EB6E78EFE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A09FEC-0090-4B58-91CF-E7DDE3D3418F}"/>
</file>

<file path=customXml/itemProps3.xml><?xml version="1.0" encoding="utf-8"?>
<ds:datastoreItem xmlns:ds="http://schemas.openxmlformats.org/officeDocument/2006/customXml" ds:itemID="{40F677C6-269E-4052-9117-968338572CAA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6ef95afc-eeaa-4d64-8436-928b0243d43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Risbjerg</dc:creator>
  <cp:lastModifiedBy>Rasmus Kofoed Mandsberg</cp:lastModifiedBy>
  <dcterms:created xsi:type="dcterms:W3CDTF">2018-12-18T15:28:11Z</dcterms:created>
  <dcterms:modified xsi:type="dcterms:W3CDTF">2019-01-04T16:06:59Z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