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10584"/>
  </bookViews>
  <sheets>
    <sheet name="STATISTICS - chart with data" sheetId="2" r:id="rId1"/>
  </sheets>
  <calcPr calcId="145621"/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</calcChain>
</file>

<file path=xl/sharedStrings.xml><?xml version="1.0" encoding="utf-8"?>
<sst xmlns="http://schemas.openxmlformats.org/spreadsheetml/2006/main" count="18" uniqueCount="18">
  <si>
    <t>Annual share repurchases of listed Danish companies</t>
  </si>
  <si>
    <t>Kr. billion</t>
  </si>
  <si>
    <t>'08-09</t>
  </si>
  <si>
    <t>'09-10</t>
  </si>
  <si>
    <t>'10-11</t>
  </si>
  <si>
    <t>'11-12</t>
  </si>
  <si>
    <t>'12-13</t>
  </si>
  <si>
    <t>'13-14</t>
  </si>
  <si>
    <t>'14-15</t>
  </si>
  <si>
    <t>'15-16</t>
  </si>
  <si>
    <t>'16-17</t>
  </si>
  <si>
    <t>'17-18</t>
  </si>
  <si>
    <t>Note:</t>
  </si>
  <si>
    <t>The annual repurchases above run from April through March the following year to correspond better with the time of the annual general meetings.</t>
  </si>
  <si>
    <t>Share repurchases are defined as the monthly repurchases of companies' own shares including shares for other commitments such as employee option programmes.</t>
  </si>
  <si>
    <t>The five largest contributors of share repurchases</t>
  </si>
  <si>
    <t>The remaining share repurchases of listed companies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</si>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</sst>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.5"/>
      <color rgb="FF333333"/>
      <name val="Nationalban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1" fillId="2" borderId="0" xfId="0" applyFont="1" applyFill="1"/>
    <xf numFmtId="0" fontId="0" fillId="2" borderId="0" xfId="0" applyFont="1" applyFill="1" applyBorder="1" applyAlignment="1"/>
    <xf numFmtId="0" fontId="0" fillId="0" borderId="0" xfId="0" applyBorder="1"/>
    <xf numFmtId="0" fontId="0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right"/>
    </xf>
    <xf numFmtId="17" fontId="0" fillId="2" borderId="0" xfId="0" quotePrefix="1" applyNumberFormat="1" applyFill="1" applyBorder="1"/>
    <xf numFmtId="3" fontId="0" fillId="2" borderId="0" xfId="0" applyNumberFormat="1" applyFill="1" applyBorder="1"/>
    <xf numFmtId="3" fontId="0" fillId="2" borderId="0" xfId="0" applyNumberFormat="1" applyFont="1" applyFill="1"/>
    <xf numFmtId="17" fontId="0" fillId="2" borderId="0" xfId="0" applyNumberFormat="1" applyFill="1" applyBorder="1"/>
    <xf numFmtId="17" fontId="0" fillId="2" borderId="0" xfId="0" applyNumberFormat="1" applyFill="1"/>
    <xf numFmtId="3" fontId="0" fillId="2" borderId="0" xfId="0" applyNumberFormat="1" applyFill="1"/>
    <xf numFmtId="0" fontId="0" fillId="2" borderId="0" xfId="0" applyFont="1" applyFill="1" applyAlignment="1">
      <alignment horizontal="left" wrapText="1"/>
    </xf>
    <xf numFmtId="0" fontId="4" fillId="2" borderId="0" xfId="0" applyFont="1" applyFill="1"/>
    <xf numFmtId="164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863142454737184E-2"/>
          <c:y val="0.10850397326505411"/>
          <c:w val="0.87360124933410199"/>
          <c:h val="0.845488477880181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data'!$B$7</c:f>
              <c:strCache>
                <c:ptCount val="1"/>
                <c:pt idx="0">
                  <c:v>The five largest contributors of share repurchases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-2.949291908135997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7.2987786747751738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3.7667345492354326E-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397598632032653E-7"/>
                  <c:y val="2.9502269297443463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1935195522368523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5.6876429414283766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397598632032653E-7"/>
                  <c:y val="0.12414889658099999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2074060256532528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1778214744542746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0.20230080767166531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da-DK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'STATISTICS - chart with data'!$A$8:$A$17</c:f>
              <c:strCache>
                <c:ptCount val="10"/>
                <c:pt idx="0">
                  <c:v>'08-09</c:v>
                </c:pt>
                <c:pt idx="1">
                  <c:v>'09-10</c:v>
                </c:pt>
                <c:pt idx="2">
                  <c:v>'10-11</c:v>
                </c:pt>
                <c:pt idx="3">
                  <c:v>'11-12</c:v>
                </c:pt>
                <c:pt idx="4">
                  <c:v>'12-13</c:v>
                </c:pt>
                <c:pt idx="5">
                  <c:v>'13-14</c:v>
                </c:pt>
                <c:pt idx="6">
                  <c:v>'14-15</c:v>
                </c:pt>
                <c:pt idx="7">
                  <c:v>'15-16</c:v>
                </c:pt>
                <c:pt idx="8">
                  <c:v>'16-17</c:v>
                </c:pt>
                <c:pt idx="9">
                  <c:v>'17-18</c:v>
                </c:pt>
              </c:strCache>
            </c:strRef>
          </c:cat>
          <c:val>
            <c:numRef>
              <c:f>'STATISTICS - chart with data'!$B$8:$B$17</c:f>
              <c:numCache>
                <c:formatCode>#,##0</c:formatCode>
                <c:ptCount val="10"/>
                <c:pt idx="0">
                  <c:v>4.2309700000000001</c:v>
                </c:pt>
                <c:pt idx="1">
                  <c:v>7.0885400000000001</c:v>
                </c:pt>
                <c:pt idx="2">
                  <c:v>7.6203899999999996</c:v>
                </c:pt>
                <c:pt idx="3">
                  <c:v>11.873930000000001</c:v>
                </c:pt>
                <c:pt idx="4">
                  <c:v>12.18815</c:v>
                </c:pt>
                <c:pt idx="5">
                  <c:v>15.40864</c:v>
                </c:pt>
                <c:pt idx="6">
                  <c:v>24.095299999999995</c:v>
                </c:pt>
                <c:pt idx="7">
                  <c:v>34.845999999999997</c:v>
                </c:pt>
                <c:pt idx="8">
                  <c:v>31.025849999999995</c:v>
                </c:pt>
                <c:pt idx="9">
                  <c:v>34.186779999999999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data'!$C$7</c:f>
              <c:strCache>
                <c:ptCount val="1"/>
                <c:pt idx="0">
                  <c:v>The remaining share repurchases of listed companies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data'!$A$8:$A$17</c:f>
              <c:strCache>
                <c:ptCount val="10"/>
                <c:pt idx="0">
                  <c:v>'08-09</c:v>
                </c:pt>
                <c:pt idx="1">
                  <c:v>'09-10</c:v>
                </c:pt>
                <c:pt idx="2">
                  <c:v>'10-11</c:v>
                </c:pt>
                <c:pt idx="3">
                  <c:v>'11-12</c:v>
                </c:pt>
                <c:pt idx="4">
                  <c:v>'12-13</c:v>
                </c:pt>
                <c:pt idx="5">
                  <c:v>'13-14</c:v>
                </c:pt>
                <c:pt idx="6">
                  <c:v>'14-15</c:v>
                </c:pt>
                <c:pt idx="7">
                  <c:v>'15-16</c:v>
                </c:pt>
                <c:pt idx="8">
                  <c:v>'16-17</c:v>
                </c:pt>
                <c:pt idx="9">
                  <c:v>'17-18</c:v>
                </c:pt>
              </c:strCache>
            </c:strRef>
          </c:cat>
          <c:val>
            <c:numRef>
              <c:f>'STATISTICS - chart with data'!$C$8:$C$17</c:f>
              <c:numCache>
                <c:formatCode>#,##0</c:formatCode>
                <c:ptCount val="10"/>
                <c:pt idx="0">
                  <c:v>5.0032999999999985</c:v>
                </c:pt>
                <c:pt idx="1">
                  <c:v>1.0823600000000002</c:v>
                </c:pt>
                <c:pt idx="2">
                  <c:v>13.371639999999996</c:v>
                </c:pt>
                <c:pt idx="3">
                  <c:v>7.6890599999999987</c:v>
                </c:pt>
                <c:pt idx="4">
                  <c:v>5.6458500000000029</c:v>
                </c:pt>
                <c:pt idx="5">
                  <c:v>7.0146999999999977</c:v>
                </c:pt>
                <c:pt idx="6">
                  <c:v>8.9954499999999999</c:v>
                </c:pt>
                <c:pt idx="7">
                  <c:v>11.182170000000005</c:v>
                </c:pt>
                <c:pt idx="8">
                  <c:v>9.1134900000000005</c:v>
                </c:pt>
                <c:pt idx="9">
                  <c:v>8.4357699999999998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081856"/>
        <c:axId val="337241216"/>
      </c:barChart>
      <c:lineChart>
        <c:grouping val="standard"/>
        <c:varyColors val="0"/>
        <c:ser>
          <c:idx val="2"/>
          <c:order val="2"/>
          <c:tx>
            <c:strRef>
              <c:f>'STATISTICS - chart with data'!$D$7</c:f>
              <c:strCache>
                <c:ptCount val="1"/>
                <c:pt idx="0">
                  <c:v>I alt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7"/>
              <c:layout>
                <c:manualLayout>
                  <c:x val="-5.6858202038924846E-2"/>
                  <c:y val="-4.6665224802848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b="0" i="0"/>
                </a:pPr>
                <a:endParaRPr lang="da-D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'STATISTICS - chart with data'!$A$8:$A$17</c:f>
              <c:strCache>
                <c:ptCount val="10"/>
                <c:pt idx="0">
                  <c:v>'08-09</c:v>
                </c:pt>
                <c:pt idx="1">
                  <c:v>'09-10</c:v>
                </c:pt>
                <c:pt idx="2">
                  <c:v>'10-11</c:v>
                </c:pt>
                <c:pt idx="3">
                  <c:v>'11-12</c:v>
                </c:pt>
                <c:pt idx="4">
                  <c:v>'12-13</c:v>
                </c:pt>
                <c:pt idx="5">
                  <c:v>'13-14</c:v>
                </c:pt>
                <c:pt idx="6">
                  <c:v>'14-15</c:v>
                </c:pt>
                <c:pt idx="7">
                  <c:v>'15-16</c:v>
                </c:pt>
                <c:pt idx="8">
                  <c:v>'16-17</c:v>
                </c:pt>
                <c:pt idx="9">
                  <c:v>'17-18</c:v>
                </c:pt>
              </c:strCache>
            </c:strRef>
          </c:cat>
          <c:val>
            <c:numRef>
              <c:f>'STATISTICS - chart with data'!$D$8:$D$17</c:f>
              <c:numCache>
                <c:formatCode>#,##0.0</c:formatCode>
                <c:ptCount val="10"/>
                <c:pt idx="0">
                  <c:v>9.2342699999999986</c:v>
                </c:pt>
                <c:pt idx="1">
                  <c:v>8.1708999999999996</c:v>
                </c:pt>
                <c:pt idx="2">
                  <c:v>20.992029999999996</c:v>
                </c:pt>
                <c:pt idx="3">
                  <c:v>19.562989999999999</c:v>
                </c:pt>
                <c:pt idx="4">
                  <c:v>17.834000000000003</c:v>
                </c:pt>
                <c:pt idx="5">
                  <c:v>22.423339999999996</c:v>
                </c:pt>
                <c:pt idx="6">
                  <c:v>33.090749999999993</c:v>
                </c:pt>
                <c:pt idx="7">
                  <c:v>46.028170000000003</c:v>
                </c:pt>
                <c:pt idx="8">
                  <c:v>40.139339999999997</c:v>
                </c:pt>
                <c:pt idx="9">
                  <c:v>42.622549999999997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81856"/>
        <c:axId val="337241216"/>
      </c:lineChart>
      <c:catAx>
        <c:axId val="337081856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337241216"/>
        <c:crossesAt val="0"/>
        <c:auto val="1"/>
        <c:lblAlgn val="ctr"/>
        <c:lblOffset val="100"/>
        <c:noMultiLvlLbl val="0"/>
      </c:catAx>
      <c:valAx>
        <c:axId val="337241216"/>
        <c:scaling>
          <c:orientation val="minMax"/>
          <c:max val="50"/>
          <c:min val="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a-DK"/>
                  <a:t>Kr. billion</a:t>
                </a:r>
              </a:p>
            </c:rich>
          </c:tx>
          <c:layout>
            <c:manualLayout>
              <c:xMode val="edge"/>
              <c:yMode val="edge"/>
              <c:x val="0"/>
              <c:y val="4.064008128016249E-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37081856"/>
        <c:crosses val="autoZero"/>
        <c:crossBetween val="between"/>
        <c:majorUnit val="1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0973269212525452E-2"/>
          <c:y val="0.10936746815477275"/>
          <c:w val="0.51270606350295189"/>
          <c:h val="0.333784484897701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249382</xdr:colOff>
      <xdr:row>6</xdr:row>
      <xdr:rowOff>107026</xdr:rowOff>
    </xdr:from>
    <xdr:to>
      <xdr:col>8</xdr:col>
      <xdr:colOff>490682</xdr:colOff>
      <xdr:row>17</xdr:row>
      <xdr:rowOff>62461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N13" sqref="N13"/>
    </sheetView>
  </sheetViews>
  <sheetFormatPr defaultColWidth="9.109375" defaultRowHeight="14.4" x14ac:dyDescent="0.3"/>
  <cols>
    <col min="1" max="1" width="9.109375" style="1"/>
    <col min="2" max="3" width="10.88671875" style="1" customWidth="1"/>
    <col min="4" max="16384" width="9.109375" style="1"/>
  </cols>
  <sheetData>
    <row r="1" spans="1:6" x14ac:dyDescent="0.3">
      <c r="A1" s="17" t="s">
        <v>0</v>
      </c>
    </row>
    <row r="2" spans="1:6" x14ac:dyDescent="0.3">
      <c r="A2" s="2" t="s">
        <v>1</v>
      </c>
    </row>
    <row r="3" spans="1:6" x14ac:dyDescent="0.3">
      <c r="A3" s="3"/>
    </row>
    <row r="4" spans="1:6" x14ac:dyDescent="0.3">
      <c r="A4" s="4" t="s">
        <v>12</v>
      </c>
      <c r="B4" s="4" t="s">
        <v>14</v>
      </c>
    </row>
    <row r="5" spans="1:6" x14ac:dyDescent="0.3">
      <c r="A5" s="4"/>
      <c r="B5" s="4" t="s">
        <v>13</v>
      </c>
    </row>
    <row r="6" spans="1:6" x14ac:dyDescent="0.3">
      <c r="A6" s="5"/>
      <c r="B6" s="6"/>
      <c r="C6" s="6"/>
      <c r="D6" s="6"/>
      <c r="E6" s="6"/>
      <c r="F6" s="6"/>
    </row>
    <row r="7" spans="1:6" ht="86.4" x14ac:dyDescent="0.3">
      <c r="A7" s="7"/>
      <c r="B7" s="16" t="s">
        <v>15</v>
      </c>
      <c r="C7" s="8" t="s">
        <v>16</v>
      </c>
      <c r="D7" s="9" t="s">
        <v>17</v>
      </c>
      <c r="E7" s="9"/>
      <c r="F7" s="9"/>
    </row>
    <row r="8" spans="1:6" x14ac:dyDescent="0.3">
      <c r="A8" s="10" t="s">
        <v>2</v>
      </c>
      <c r="B8" s="11">
        <v>4.2309700000000001</v>
      </c>
      <c r="C8" s="12">
        <v>5.0032999999999985</v>
      </c>
      <c r="D8" s="18">
        <f t="shared" ref="D8:D17" si="0">SUM(B8:C8)</f>
        <v>9.2342699999999986</v>
      </c>
      <c r="E8" s="12"/>
      <c r="F8" s="12"/>
    </row>
    <row r="9" spans="1:6" x14ac:dyDescent="0.3">
      <c r="A9" s="10" t="s">
        <v>3</v>
      </c>
      <c r="B9" s="11">
        <v>7.0885400000000001</v>
      </c>
      <c r="C9" s="12">
        <v>1.0823600000000002</v>
      </c>
      <c r="D9" s="18">
        <f t="shared" si="0"/>
        <v>8.1708999999999996</v>
      </c>
      <c r="E9" s="12"/>
      <c r="F9" s="12"/>
    </row>
    <row r="10" spans="1:6" x14ac:dyDescent="0.3">
      <c r="A10" s="10" t="s">
        <v>4</v>
      </c>
      <c r="B10" s="11">
        <v>7.6203899999999996</v>
      </c>
      <c r="C10" s="12">
        <v>13.371639999999996</v>
      </c>
      <c r="D10" s="18">
        <f t="shared" si="0"/>
        <v>20.992029999999996</v>
      </c>
      <c r="E10" s="12"/>
      <c r="F10" s="12"/>
    </row>
    <row r="11" spans="1:6" x14ac:dyDescent="0.3">
      <c r="A11" s="10" t="s">
        <v>5</v>
      </c>
      <c r="B11" s="11">
        <v>11.873930000000001</v>
      </c>
      <c r="C11" s="12">
        <v>7.6890599999999987</v>
      </c>
      <c r="D11" s="18">
        <f t="shared" si="0"/>
        <v>19.562989999999999</v>
      </c>
      <c r="E11" s="12"/>
      <c r="F11" s="12"/>
    </row>
    <row r="12" spans="1:6" x14ac:dyDescent="0.3">
      <c r="A12" s="10" t="s">
        <v>6</v>
      </c>
      <c r="B12" s="11">
        <v>12.18815</v>
      </c>
      <c r="C12" s="12">
        <v>5.6458500000000029</v>
      </c>
      <c r="D12" s="18">
        <f t="shared" si="0"/>
        <v>17.834000000000003</v>
      </c>
      <c r="E12" s="12"/>
      <c r="F12" s="12"/>
    </row>
    <row r="13" spans="1:6" x14ac:dyDescent="0.3">
      <c r="A13" s="10" t="s">
        <v>7</v>
      </c>
      <c r="B13" s="11">
        <v>15.40864</v>
      </c>
      <c r="C13" s="12">
        <v>7.0146999999999977</v>
      </c>
      <c r="D13" s="18">
        <f t="shared" si="0"/>
        <v>22.423339999999996</v>
      </c>
      <c r="E13" s="12"/>
      <c r="F13" s="12"/>
    </row>
    <row r="14" spans="1:6" x14ac:dyDescent="0.3">
      <c r="A14" s="10" t="s">
        <v>8</v>
      </c>
      <c r="B14" s="11">
        <v>24.095299999999995</v>
      </c>
      <c r="C14" s="12">
        <v>8.9954499999999999</v>
      </c>
      <c r="D14" s="18">
        <f t="shared" si="0"/>
        <v>33.090749999999993</v>
      </c>
      <c r="E14" s="12"/>
      <c r="F14" s="12"/>
    </row>
    <row r="15" spans="1:6" x14ac:dyDescent="0.3">
      <c r="A15" s="10" t="s">
        <v>9</v>
      </c>
      <c r="B15" s="11">
        <v>34.845999999999997</v>
      </c>
      <c r="C15" s="12">
        <v>11.182170000000005</v>
      </c>
      <c r="D15" s="18">
        <f t="shared" si="0"/>
        <v>46.028170000000003</v>
      </c>
      <c r="E15" s="12"/>
      <c r="F15" s="12"/>
    </row>
    <row r="16" spans="1:6" x14ac:dyDescent="0.3">
      <c r="A16" s="10" t="s">
        <v>10</v>
      </c>
      <c r="B16" s="11">
        <v>31.025849999999995</v>
      </c>
      <c r="C16" s="12">
        <v>9.1134900000000005</v>
      </c>
      <c r="D16" s="18">
        <f t="shared" si="0"/>
        <v>40.139339999999997</v>
      </c>
      <c r="E16" s="12"/>
      <c r="F16" s="12"/>
    </row>
    <row r="17" spans="1:6" x14ac:dyDescent="0.3">
      <c r="A17" s="10" t="s">
        <v>11</v>
      </c>
      <c r="B17" s="11">
        <v>34.186779999999999</v>
      </c>
      <c r="C17" s="12">
        <v>8.4357699999999998</v>
      </c>
      <c r="D17" s="18">
        <f t="shared" si="0"/>
        <v>42.622549999999997</v>
      </c>
      <c r="E17" s="12"/>
      <c r="F17" s="12"/>
    </row>
    <row r="18" spans="1:6" x14ac:dyDescent="0.3">
      <c r="A18" s="13"/>
      <c r="B18" s="11"/>
      <c r="C18" s="12"/>
      <c r="D18" s="12"/>
      <c r="E18" s="12"/>
      <c r="F18" s="12"/>
    </row>
    <row r="19" spans="1:6" x14ac:dyDescent="0.3">
      <c r="A19" s="13"/>
      <c r="B19" s="11"/>
      <c r="C19" s="12"/>
      <c r="D19" s="12"/>
      <c r="E19" s="12"/>
      <c r="F19" s="12"/>
    </row>
    <row r="20" spans="1:6" x14ac:dyDescent="0.3">
      <c r="A20" s="13"/>
      <c r="B20" s="11"/>
      <c r="C20" s="12"/>
      <c r="D20" s="12"/>
      <c r="E20" s="12"/>
      <c r="F20" s="12"/>
    </row>
    <row r="21" spans="1:6" x14ac:dyDescent="0.3">
      <c r="A21" s="13"/>
      <c r="B21" s="11"/>
      <c r="C21" s="12"/>
      <c r="D21" s="12"/>
      <c r="E21" s="12"/>
      <c r="F21" s="12"/>
    </row>
    <row r="22" spans="1:6" x14ac:dyDescent="0.3">
      <c r="A22" s="13"/>
      <c r="B22" s="11"/>
      <c r="C22" s="12"/>
      <c r="D22" s="12"/>
      <c r="E22" s="12"/>
      <c r="F22" s="12"/>
    </row>
    <row r="23" spans="1:6" x14ac:dyDescent="0.3">
      <c r="A23" s="13"/>
      <c r="B23" s="11"/>
      <c r="C23" s="12"/>
      <c r="D23" s="12"/>
      <c r="E23" s="12"/>
      <c r="F23" s="12"/>
    </row>
    <row r="24" spans="1:6" x14ac:dyDescent="0.3">
      <c r="A24" s="13"/>
      <c r="B24" s="11"/>
      <c r="C24" s="12"/>
      <c r="D24" s="12"/>
      <c r="E24" s="12"/>
      <c r="F24" s="12"/>
    </row>
    <row r="25" spans="1:6" x14ac:dyDescent="0.3">
      <c r="A25" s="13"/>
      <c r="B25" s="11"/>
      <c r="C25" s="12"/>
      <c r="D25" s="12"/>
      <c r="E25" s="12"/>
      <c r="F25" s="12"/>
    </row>
    <row r="26" spans="1:6" x14ac:dyDescent="0.3">
      <c r="A26" s="13"/>
      <c r="B26" s="11"/>
      <c r="C26" s="12"/>
      <c r="D26" s="12"/>
      <c r="E26" s="12"/>
      <c r="F26" s="12"/>
    </row>
    <row r="27" spans="1:6" x14ac:dyDescent="0.3">
      <c r="A27" s="13"/>
      <c r="B27" s="11"/>
      <c r="C27" s="12"/>
      <c r="D27" s="12"/>
      <c r="E27" s="12"/>
      <c r="F27" s="12"/>
    </row>
    <row r="28" spans="1:6" x14ac:dyDescent="0.3">
      <c r="A28" s="13"/>
      <c r="B28" s="11"/>
      <c r="C28" s="12"/>
      <c r="D28" s="12"/>
      <c r="E28" s="12"/>
      <c r="F28" s="12"/>
    </row>
    <row r="29" spans="1:6" x14ac:dyDescent="0.3">
      <c r="A29" s="13"/>
      <c r="B29" s="11"/>
      <c r="C29" s="12"/>
      <c r="D29" s="12"/>
      <c r="E29" s="12"/>
      <c r="F29" s="12"/>
    </row>
    <row r="30" spans="1:6" x14ac:dyDescent="0.3">
      <c r="A30" s="13"/>
      <c r="B30" s="11"/>
      <c r="C30" s="12"/>
      <c r="D30" s="12"/>
      <c r="E30" s="12"/>
      <c r="F30" s="12"/>
    </row>
    <row r="31" spans="1:6" x14ac:dyDescent="0.3">
      <c r="A31" s="13"/>
      <c r="B31" s="11"/>
      <c r="C31" s="12"/>
      <c r="D31" s="12"/>
      <c r="E31" s="12"/>
      <c r="F31" s="12"/>
    </row>
    <row r="32" spans="1:6" x14ac:dyDescent="0.3">
      <c r="A32" s="13"/>
      <c r="B32" s="11"/>
      <c r="C32" s="12"/>
      <c r="D32" s="12"/>
      <c r="E32" s="12"/>
      <c r="F32" s="12"/>
    </row>
    <row r="33" spans="1:6" x14ac:dyDescent="0.3">
      <c r="A33" s="13"/>
      <c r="B33" s="11"/>
      <c r="C33" s="12"/>
      <c r="D33" s="12"/>
      <c r="E33" s="12"/>
      <c r="F33" s="12"/>
    </row>
    <row r="34" spans="1:6" x14ac:dyDescent="0.3">
      <c r="A34" s="13"/>
      <c r="B34" s="11"/>
      <c r="C34" s="12"/>
      <c r="D34" s="12"/>
      <c r="E34" s="12"/>
      <c r="F34" s="12"/>
    </row>
    <row r="35" spans="1:6" x14ac:dyDescent="0.3">
      <c r="A35" s="13"/>
      <c r="B35" s="11"/>
      <c r="C35" s="12"/>
      <c r="D35" s="12"/>
      <c r="E35" s="12"/>
      <c r="F35" s="12"/>
    </row>
    <row r="36" spans="1:6" x14ac:dyDescent="0.3">
      <c r="A36" s="13"/>
      <c r="B36" s="11"/>
      <c r="C36" s="12"/>
      <c r="D36" s="12"/>
      <c r="E36" s="12"/>
      <c r="F36" s="12"/>
    </row>
    <row r="37" spans="1:6" x14ac:dyDescent="0.3">
      <c r="A37" s="13"/>
      <c r="B37" s="11"/>
      <c r="C37" s="12"/>
      <c r="D37" s="12"/>
      <c r="E37" s="12"/>
      <c r="F37" s="12"/>
    </row>
    <row r="38" spans="1:6" x14ac:dyDescent="0.3">
      <c r="A38" s="13"/>
      <c r="B38" s="11"/>
      <c r="C38" s="12"/>
      <c r="D38" s="12"/>
      <c r="E38" s="12"/>
      <c r="F38" s="12"/>
    </row>
    <row r="39" spans="1:6" x14ac:dyDescent="0.3">
      <c r="A39" s="13"/>
      <c r="B39" s="11"/>
      <c r="C39" s="12"/>
      <c r="D39" s="12"/>
      <c r="E39" s="12"/>
      <c r="F39" s="12"/>
    </row>
    <row r="40" spans="1:6" x14ac:dyDescent="0.3">
      <c r="A40" s="14"/>
      <c r="B40" s="15"/>
      <c r="C40" s="12"/>
      <c r="D40" s="12"/>
      <c r="E40" s="12"/>
      <c r="F40" s="1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A8C740-884A-471C-8E63-403B0B366907}"/>
</file>

<file path=customXml/itemProps2.xml><?xml version="1.0" encoding="utf-8"?>
<ds:datastoreItem xmlns:ds="http://schemas.openxmlformats.org/officeDocument/2006/customXml" ds:itemID="{9DEAC997-C924-4AF1-9AC1-4D435A18E6F1}"/>
</file>

<file path=customXml/itemProps3.xml><?xml version="1.0" encoding="utf-8"?>
<ds:datastoreItem xmlns:ds="http://schemas.openxmlformats.org/officeDocument/2006/customXml" ds:itemID="{086C0059-C185-4290-B4DA-AF9B3F5E3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Niels Strøger Hansen</dc:creator>
  <cp:lastModifiedBy>Mark Niels Strøger Hansen</cp:lastModifiedBy>
  <dcterms:created xsi:type="dcterms:W3CDTF">2018-04-25T12:12:32Z</dcterms:created>
  <dcterms:modified xsi:type="dcterms:W3CDTF">2018-04-30T14:41:16Z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