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30.xml" ContentType="application/vnd.openxmlformats-officedocument.spreadsheetml.worksheet+xml"/>
  <Override PartName="/xl/worksheets/sheet35.xml" ContentType="application/vnd.openxmlformats-officedocument.spreadsheetml.worksheet+xml"/>
  <Override PartName="/xl/worksheets/sheet2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29.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2.xml" ContentType="application/vnd.openxmlformats-officedocument.spreadsheetml.worksheet+xml"/>
  <Override PartName="/xl/worksheets/sheet24.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4520" windowHeight="11760" activeTab="2"/>
  </bookViews>
  <sheets>
    <sheet name="Figuroversigt" sheetId="1" r:id="rId1"/>
    <sheet name="Figur 2-1" sheetId="2" r:id="rId2"/>
    <sheet name="Figur 2-3" sheetId="4" r:id="rId3"/>
    <sheet name="Figur 2-4" sheetId="5" r:id="rId4"/>
    <sheet name="Figur 2-5" sheetId="6" r:id="rId5"/>
    <sheet name="Figur 2-6" sheetId="7" r:id="rId6"/>
    <sheet name="Figur 2-8" sheetId="8" r:id="rId7"/>
    <sheet name="Figur 2-9" sheetId="9" r:id="rId8"/>
    <sheet name="Figur 2-10" sheetId="10" r:id="rId9"/>
    <sheet name="Figur 2-14" sheetId="11" r:id="rId10"/>
    <sheet name="Figur 2-15" sheetId="12" r:id="rId11"/>
    <sheet name="Figur 2-16" sheetId="13" r:id="rId12"/>
    <sheet name="Figur 2-17" sheetId="14" r:id="rId13"/>
    <sheet name="Figur 2-18" sheetId="15" r:id="rId14"/>
    <sheet name="Figur 2-19" sheetId="16" r:id="rId15"/>
    <sheet name="Figur 2-20" sheetId="17" r:id="rId16"/>
    <sheet name="Figur 2-21" sheetId="18" r:id="rId17"/>
    <sheet name="Figur 2-22" sheetId="19" r:id="rId18"/>
    <sheet name="Figur 2-23" sheetId="20" r:id="rId19"/>
    <sheet name="Figur 2-24" sheetId="21" r:id="rId20"/>
    <sheet name="Figur 2-25" sheetId="22" r:id="rId21"/>
    <sheet name="Figur 2-26" sheetId="23" r:id="rId22"/>
    <sheet name="Figur 2-27" sheetId="24" r:id="rId23"/>
    <sheet name="Boks 2-1 (A)" sheetId="26" r:id="rId24"/>
    <sheet name="Boks 2-2 (A)" sheetId="28" r:id="rId25"/>
    <sheet name="Figur 2-28" sheetId="25" r:id="rId26"/>
    <sheet name="Figur 2-29" sheetId="29" r:id="rId27"/>
    <sheet name="Figur 2-30" sheetId="30" r:id="rId28"/>
    <sheet name="Figur 2-31" sheetId="31" r:id="rId29"/>
    <sheet name="Figur 2-32" sheetId="32" r:id="rId30"/>
    <sheet name="Figur 3-1" sheetId="33" r:id="rId31"/>
    <sheet name="Figur 3-2" sheetId="34" r:id="rId32"/>
    <sheet name="Figur 3-3" sheetId="35" r:id="rId33"/>
    <sheet name="Figur 3-4" sheetId="36" r:id="rId34"/>
    <sheet name="Figur 3-5" sheetId="37" r:id="rId35"/>
    <sheet name="Figur 3-6" sheetId="38" r:id="rId36"/>
    <sheet name="Figur 3-7" sheetId="39" r:id="rId37"/>
    <sheet name="Figur 3-8" sheetId="40" r:id="rId38"/>
    <sheet name="Figur 3-9" sheetId="41" r:id="rId39"/>
    <sheet name="Figur 3-10" sheetId="42" r:id="rId40"/>
  </sheets>
  <definedNames>
    <definedName name="_xlnm._FilterDatabase" localSheetId="11" hidden="1">'Figur 2-16'!$B$6:$D$13</definedName>
  </definedNames>
  <calcPr calcId="145621"/>
</workbook>
</file>

<file path=xl/calcChain.xml><?xml version="1.0" encoding="utf-8"?>
<calcChain xmlns="http://schemas.openxmlformats.org/spreadsheetml/2006/main">
  <c r="I12" i="21" l="1"/>
  <c r="I13" i="21"/>
  <c r="I14" i="21"/>
  <c r="I15" i="21"/>
  <c r="I16" i="21"/>
  <c r="I17" i="21"/>
  <c r="I18" i="21"/>
  <c r="I19" i="21"/>
  <c r="I20" i="21"/>
  <c r="I21" i="21"/>
  <c r="I22" i="21"/>
  <c r="I23" i="21"/>
  <c r="I24" i="21"/>
  <c r="I25" i="21"/>
  <c r="I26" i="21"/>
  <c r="I32" i="21"/>
  <c r="I33" i="21"/>
  <c r="I34" i="21"/>
  <c r="I35" i="21"/>
  <c r="I36" i="21"/>
  <c r="I40" i="21" s="1"/>
  <c r="I44" i="21" s="1"/>
  <c r="I37" i="21"/>
  <c r="I38" i="21"/>
  <c r="I39" i="21"/>
  <c r="I41" i="21"/>
  <c r="I42" i="21"/>
  <c r="I46" i="21" s="1"/>
  <c r="I43" i="21"/>
  <c r="I45" i="21"/>
  <c r="I52" i="21"/>
  <c r="I53" i="21"/>
  <c r="I57" i="21" s="1"/>
  <c r="I61" i="21" s="1"/>
  <c r="I65" i="21" s="1"/>
  <c r="I54" i="21"/>
  <c r="I58" i="21" s="1"/>
  <c r="I62" i="21" s="1"/>
  <c r="I66" i="21" s="1"/>
  <c r="I55" i="21"/>
  <c r="I59" i="21" s="1"/>
  <c r="I63" i="21" s="1"/>
  <c r="I56" i="21"/>
  <c r="I60" i="21"/>
  <c r="I64" i="21" s="1"/>
  <c r="I55" i="22" l="1"/>
  <c r="I59" i="22" s="1"/>
  <c r="I63" i="22" s="1"/>
  <c r="I54" i="22"/>
  <c r="I58" i="22" s="1"/>
  <c r="I62" i="22" s="1"/>
  <c r="I66" i="22" s="1"/>
  <c r="I53" i="22"/>
  <c r="I57" i="22" s="1"/>
  <c r="I61" i="22" s="1"/>
  <c r="I65" i="22" s="1"/>
  <c r="I52" i="22"/>
  <c r="I56" i="22" s="1"/>
  <c r="I60" i="22" s="1"/>
  <c r="I64" i="22" s="1"/>
  <c r="I35" i="22"/>
  <c r="I39" i="22" s="1"/>
  <c r="I43" i="22" s="1"/>
  <c r="I34" i="22"/>
  <c r="I38" i="22" s="1"/>
  <c r="I42" i="22" s="1"/>
  <c r="I46" i="22" s="1"/>
  <c r="I33" i="22"/>
  <c r="I37" i="22" s="1"/>
  <c r="I41" i="22" s="1"/>
  <c r="I45" i="22" s="1"/>
  <c r="I32" i="22"/>
  <c r="I36" i="22" s="1"/>
  <c r="I40" i="22" s="1"/>
  <c r="I44" i="22" s="1"/>
  <c r="I15" i="22"/>
  <c r="I19" i="22" s="1"/>
  <c r="I23" i="22" s="1"/>
  <c r="I14" i="22"/>
  <c r="I18" i="22" s="1"/>
  <c r="I22" i="22" s="1"/>
  <c r="I26" i="22" s="1"/>
  <c r="I13" i="22"/>
  <c r="I17" i="22" s="1"/>
  <c r="I21" i="22" s="1"/>
  <c r="I25" i="22" s="1"/>
  <c r="I12" i="22"/>
  <c r="I16" i="22" s="1"/>
  <c r="I20" i="22" s="1"/>
  <c r="I24" i="22" s="1"/>
  <c r="C55" i="22"/>
  <c r="C59" i="22" s="1"/>
  <c r="C63" i="22" s="1"/>
  <c r="C54" i="22"/>
  <c r="C58" i="22" s="1"/>
  <c r="C62" i="22" s="1"/>
  <c r="C66" i="22" s="1"/>
  <c r="C53" i="22"/>
  <c r="C57" i="22" s="1"/>
  <c r="C61" i="22" s="1"/>
  <c r="C65" i="22" s="1"/>
  <c r="C52" i="22"/>
  <c r="C56" i="22" s="1"/>
  <c r="C60" i="22" s="1"/>
  <c r="C64" i="22" s="1"/>
  <c r="C35" i="22"/>
  <c r="C39" i="22" s="1"/>
  <c r="C43" i="22" s="1"/>
  <c r="C34" i="22"/>
  <c r="C38" i="22" s="1"/>
  <c r="C42" i="22" s="1"/>
  <c r="C46" i="22" s="1"/>
  <c r="C33" i="22"/>
  <c r="C37" i="22" s="1"/>
  <c r="C41" i="22" s="1"/>
  <c r="C45" i="22" s="1"/>
  <c r="C32" i="22"/>
  <c r="C36" i="22" s="1"/>
  <c r="C40" i="22" s="1"/>
  <c r="C44" i="22" s="1"/>
  <c r="C15" i="22"/>
  <c r="C19" i="22" s="1"/>
  <c r="C23" i="22" s="1"/>
  <c r="C14" i="22"/>
  <c r="C18" i="22" s="1"/>
  <c r="C22" i="22" s="1"/>
  <c r="C26" i="22" s="1"/>
  <c r="C13" i="22"/>
  <c r="C17" i="22" s="1"/>
  <c r="C21" i="22" s="1"/>
  <c r="C25" i="22" s="1"/>
  <c r="C12" i="22"/>
  <c r="C16" i="22" s="1"/>
  <c r="C20" i="22" s="1"/>
  <c r="C24" i="22" s="1"/>
  <c r="C55" i="21" l="1"/>
  <c r="C59" i="21" s="1"/>
  <c r="C63" i="21" s="1"/>
  <c r="C54" i="21"/>
  <c r="C58" i="21" s="1"/>
  <c r="C62" i="21" s="1"/>
  <c r="C66" i="21" s="1"/>
  <c r="C53" i="21"/>
  <c r="C57" i="21" s="1"/>
  <c r="C61" i="21" s="1"/>
  <c r="C65" i="21" s="1"/>
  <c r="C52" i="21"/>
  <c r="C56" i="21" s="1"/>
  <c r="C60" i="21" s="1"/>
  <c r="C64" i="21" s="1"/>
  <c r="C35" i="21"/>
  <c r="C39" i="21" s="1"/>
  <c r="C43" i="21" s="1"/>
  <c r="C34" i="21"/>
  <c r="C38" i="21" s="1"/>
  <c r="C42" i="21" s="1"/>
  <c r="C46" i="21" s="1"/>
  <c r="C33" i="21"/>
  <c r="C37" i="21" s="1"/>
  <c r="C41" i="21" s="1"/>
  <c r="C45" i="21" s="1"/>
  <c r="C32" i="21"/>
  <c r="C36" i="21" s="1"/>
  <c r="C40" i="21" s="1"/>
  <c r="C44" i="21" s="1"/>
  <c r="C13" i="21"/>
  <c r="C14" i="21"/>
  <c r="C18" i="21" s="1"/>
  <c r="C22" i="21" s="1"/>
  <c r="C26" i="21" s="1"/>
  <c r="C15" i="21"/>
  <c r="C19" i="21" s="1"/>
  <c r="C23" i="21" s="1"/>
  <c r="C17" i="21"/>
  <c r="C21" i="21" s="1"/>
  <c r="C25" i="21" s="1"/>
  <c r="C12" i="21"/>
  <c r="C16" i="21" s="1"/>
  <c r="C20" i="21" s="1"/>
  <c r="C24" i="21" s="1"/>
</calcChain>
</file>

<file path=xl/sharedStrings.xml><?xml version="1.0" encoding="utf-8"?>
<sst xmlns="http://schemas.openxmlformats.org/spreadsheetml/2006/main" count="718" uniqueCount="390">
  <si>
    <t>Figur</t>
  </si>
  <si>
    <t>Figur nr</t>
  </si>
  <si>
    <t>Navn</t>
  </si>
  <si>
    <t>2-1</t>
  </si>
  <si>
    <t>2012Q2</t>
  </si>
  <si>
    <t>2012Q3</t>
  </si>
  <si>
    <t>2012Q4</t>
  </si>
  <si>
    <t>2013Q1</t>
  </si>
  <si>
    <t>2013Q3</t>
  </si>
  <si>
    <t>2013Q2</t>
  </si>
  <si>
    <t>2013Q4</t>
  </si>
  <si>
    <t>2014Q1</t>
  </si>
  <si>
    <t>2014Q2</t>
  </si>
  <si>
    <t>2014Q3</t>
  </si>
  <si>
    <t>2014Q4</t>
  </si>
  <si>
    <t>2015Q1</t>
  </si>
  <si>
    <t>2015Q2</t>
  </si>
  <si>
    <t>2015Q3</t>
  </si>
  <si>
    <t>Danmark</t>
  </si>
  <si>
    <t xml:space="preserve">Euroområdet </t>
  </si>
  <si>
    <t>USA</t>
  </si>
  <si>
    <t>Gå til forside</t>
  </si>
  <si>
    <t>2-3</t>
  </si>
  <si>
    <t>Finansiel stressindikator for Danmark</t>
  </si>
  <si>
    <t>Indikator</t>
  </si>
  <si>
    <t>Pengemarkedet</t>
  </si>
  <si>
    <t>Obligationsmarkedet</t>
  </si>
  <si>
    <t>Aktiemarkedet</t>
  </si>
  <si>
    <t>Valutamarkedet</t>
  </si>
  <si>
    <t>Banksektoren</t>
  </si>
  <si>
    <t>Korrelationsbidrag</t>
  </si>
  <si>
    <t>2-4</t>
  </si>
  <si>
    <t>Lån til husholdninger fordelt efter lån med fast og variabel rente</t>
  </si>
  <si>
    <t>Realkreditlån med fast rente</t>
  </si>
  <si>
    <t>Realkreditlån med variabel rente</t>
  </si>
  <si>
    <t>Banklån til boligformål</t>
  </si>
  <si>
    <t>Banklån til ikke-boligformål</t>
  </si>
  <si>
    <t>2-5</t>
  </si>
  <si>
    <t>Fordeling af husholdningernes lån efter tid til næste rentebinding</t>
  </si>
  <si>
    <t>Fast rente</t>
  </si>
  <si>
    <t>0-1 år</t>
  </si>
  <si>
    <t>1-3 år</t>
  </si>
  <si>
    <t>Over 3 år</t>
  </si>
  <si>
    <t>2-6</t>
  </si>
  <si>
    <t>Andel af familier med negativ økonomisk marginal</t>
  </si>
  <si>
    <t>Ultimo 2010</t>
  </si>
  <si>
    <t>Ultimo 2013</t>
  </si>
  <si>
    <t>Uændret rente</t>
  </si>
  <si>
    <t>2-8</t>
  </si>
  <si>
    <t>Familier med høj gæld i forhold til både boligværdi og indkomst</t>
  </si>
  <si>
    <t>Andel familier</t>
  </si>
  <si>
    <t>Andel gæld</t>
  </si>
  <si>
    <t>Gæld (højre akse)</t>
  </si>
  <si>
    <t>2-9</t>
  </si>
  <si>
    <t>Gæld fordelt på gældstype for familier med lave og høje gældskvoter, 2013</t>
  </si>
  <si>
    <t>Realkreditgæld</t>
  </si>
  <si>
    <t>Bankgæld</t>
  </si>
  <si>
    <t>Anden gæld</t>
  </si>
  <si>
    <t>2-10</t>
  </si>
  <si>
    <t>2-14</t>
  </si>
  <si>
    <t>Udlån til boligformål til husholdninger</t>
  </si>
  <si>
    <t>Banklån</t>
  </si>
  <si>
    <t>Realkreditlån</t>
  </si>
  <si>
    <t>I alt</t>
  </si>
  <si>
    <t>Boligformue og belåningsgrad</t>
  </si>
  <si>
    <t>2-15</t>
  </si>
  <si>
    <t>Boligformue</t>
  </si>
  <si>
    <t>Belåningsgrad (højre akse)</t>
  </si>
  <si>
    <t>Danske bankers udlån til boliger i Sverige og Norge</t>
  </si>
  <si>
    <t>2-16</t>
  </si>
  <si>
    <t>Sverige</t>
  </si>
  <si>
    <t>Norge</t>
  </si>
  <si>
    <t>Real boligprisudvikling</t>
  </si>
  <si>
    <t>2011Q1</t>
  </si>
  <si>
    <t>2011Q2</t>
  </si>
  <si>
    <t>2011Q3</t>
  </si>
  <si>
    <t>2011Q4</t>
  </si>
  <si>
    <t>2-17</t>
  </si>
  <si>
    <t>Indlånsoverskud</t>
  </si>
  <si>
    <t>2-18</t>
  </si>
  <si>
    <t>Systemiske</t>
  </si>
  <si>
    <t>Ikke-systemiske</t>
  </si>
  <si>
    <t>2-19</t>
  </si>
  <si>
    <t>Liquidity Coverage raio, LCR</t>
  </si>
  <si>
    <t>2-20</t>
  </si>
  <si>
    <t>Indtjening fordelt på hovedposter</t>
  </si>
  <si>
    <t xml:space="preserve">  </t>
  </si>
  <si>
    <t>1. halvår</t>
  </si>
  <si>
    <t>2. halvår</t>
  </si>
  <si>
    <t xml:space="preserve"> </t>
  </si>
  <si>
    <t>Nettorenteindtægter (ekskl. bidrag)</t>
  </si>
  <si>
    <t>Bidrag</t>
  </si>
  <si>
    <t>Nettogebyrindtægter</t>
  </si>
  <si>
    <t>Øvrige resultatposter (ekskl. skat)</t>
  </si>
  <si>
    <t>Kursreguleringer</t>
  </si>
  <si>
    <t>Nedskrivninger på udlån og garantier</t>
  </si>
  <si>
    <t>Resultat før skat</t>
  </si>
  <si>
    <t>Systemiske koncerner</t>
  </si>
  <si>
    <t>Ikke-systemiske banker</t>
  </si>
  <si>
    <t>2-21</t>
  </si>
  <si>
    <t>Pengeinstitutternes nedskrivninger</t>
  </si>
  <si>
    <t>Procent familier med høj samlet gæld i forhold til både boligværdi og indkomst, 2013</t>
  </si>
  <si>
    <t>Nedskrivningsprocent, helår</t>
  </si>
  <si>
    <t>Nedskrivningsprocent, 1. halvår 2015</t>
  </si>
  <si>
    <t>Pengemarkedsrente og pengeinstitutternes gennemsnitlige ud- og indlånsrenter</t>
  </si>
  <si>
    <t>Liquidity Coverage Ratio, LCR</t>
  </si>
  <si>
    <t>2-22</t>
  </si>
  <si>
    <t>Udlån, husholdninger</t>
  </si>
  <si>
    <t>Udlån, erhverv</t>
  </si>
  <si>
    <t>Indlån, husholdninger</t>
  </si>
  <si>
    <t>Indlån, erhverv</t>
  </si>
  <si>
    <t>Pengemarkedsrente, 1 måned</t>
  </si>
  <si>
    <t>Penge- og realkreditinstitutternes udlån i forhold til BNP</t>
  </si>
  <si>
    <t>2-23</t>
  </si>
  <si>
    <t>Erhverv</t>
  </si>
  <si>
    <t>Husholdninger</t>
  </si>
  <si>
    <t>2-24</t>
  </si>
  <si>
    <t>Ændringer i kreditstandarder og faktorer bag</t>
  </si>
  <si>
    <t>Store banker</t>
  </si>
  <si>
    <t>Mellemstore banker</t>
  </si>
  <si>
    <t>Realkreditinstitutter</t>
  </si>
  <si>
    <t>Kreditstandard</t>
  </si>
  <si>
    <t>Konkurrence</t>
  </si>
  <si>
    <t>Risikoopfattelse</t>
  </si>
  <si>
    <t>Private</t>
  </si>
  <si>
    <t>2-25</t>
  </si>
  <si>
    <t>Ændringer i lånebetingelser</t>
  </si>
  <si>
    <t>Pris</t>
  </si>
  <si>
    <t>Sikkerhedsstillelse</t>
  </si>
  <si>
    <t>Andre betingelser og vilkår</t>
  </si>
  <si>
    <t>Kapitalgrundlag i systemiske koncerner samt deres fuldt indfasede kapitalkrav</t>
  </si>
  <si>
    <t>2-26</t>
  </si>
  <si>
    <t>Danske Bank</t>
  </si>
  <si>
    <t>Jyske Bank</t>
  </si>
  <si>
    <t>Nordea Bank Danmark</t>
  </si>
  <si>
    <t>Nykredit Realkredit</t>
  </si>
  <si>
    <t>Sydbank</t>
  </si>
  <si>
    <t>DLR Kredit</t>
  </si>
  <si>
    <t>2. kvt. 14</t>
  </si>
  <si>
    <t>2. kvt. 15</t>
  </si>
  <si>
    <t>Krav i 2019</t>
  </si>
  <si>
    <t>2. kvt.
14</t>
  </si>
  <si>
    <t>2. kvt.
15</t>
  </si>
  <si>
    <t>Egentlig kernekapital</t>
  </si>
  <si>
    <t/>
  </si>
  <si>
    <t>Hybrid kernekapital</t>
  </si>
  <si>
    <t>Supplerende kapital</t>
  </si>
  <si>
    <t>Skal opfyldes med CET1</t>
  </si>
  <si>
    <t>Solvensbehovstillæg</t>
  </si>
  <si>
    <t>Kan opfyldes med T1</t>
  </si>
  <si>
    <t>Kan opfyldes med T2</t>
  </si>
  <si>
    <t>Stressindikator</t>
  </si>
  <si>
    <t>Bidrag til stressindikatoren fordelt på markeder, 2015</t>
  </si>
  <si>
    <t>2-27</t>
  </si>
  <si>
    <t>De systemiske institutters kapitaloverdækning eller -behov</t>
  </si>
  <si>
    <t>De ikke-systemiske institutters kapitaloverdækning eller -behov</t>
  </si>
  <si>
    <t>Grundforløb</t>
  </si>
  <si>
    <t>Lavvækst</t>
  </si>
  <si>
    <t>Hård recession</t>
  </si>
  <si>
    <t>Institutter med kapitaloverdækning</t>
  </si>
  <si>
    <t>Institutter med kapitalbehov</t>
  </si>
  <si>
    <t>Rødt krav</t>
  </si>
  <si>
    <t>Gult krav</t>
  </si>
  <si>
    <t>2-28</t>
  </si>
  <si>
    <t>Boks</t>
  </si>
  <si>
    <t>2-1 (A)</t>
  </si>
  <si>
    <t>Stresstestens makroøkonomiske scenarier</t>
  </si>
  <si>
    <t>Historisk</t>
  </si>
  <si>
    <t>BNP-vækst</t>
  </si>
  <si>
    <t>Årlige nedskrivningsprocenter</t>
  </si>
  <si>
    <t>Boks 2-1 (A)</t>
  </si>
  <si>
    <t>Eksempel på stresstestens kapitalkrav til egentlig kernekapital</t>
  </si>
  <si>
    <t>Boks 2-1 (B)</t>
  </si>
  <si>
    <t>2-2 (A)</t>
  </si>
  <si>
    <t>Kapitaloverdækning i finansielle koncerner ifølge SRISK</t>
  </si>
  <si>
    <t>Nordea</t>
  </si>
  <si>
    <t>Boks 2-2 (A)</t>
  </si>
  <si>
    <t>2-29</t>
  </si>
  <si>
    <t>Udlån til landbrug</t>
  </si>
  <si>
    <t>Realkreditlån, variabel rente</t>
  </si>
  <si>
    <t>Realkreditlån, fast rente</t>
  </si>
  <si>
    <t>2-30</t>
  </si>
  <si>
    <t>Penge- og realkreditinstitutternes andel af udlån til landbrug mv.</t>
  </si>
  <si>
    <t>Små og mellemstore banker</t>
  </si>
  <si>
    <t>Realkredit-
institutter</t>
  </si>
  <si>
    <t>Landbrug mv.</t>
  </si>
  <si>
    <t>Øvrige erhverv</t>
  </si>
  <si>
    <t>2-31</t>
  </si>
  <si>
    <t>Gæld hos landbrug med driftsunderskud i 2014 ved faktisk og højere renteniveau</t>
  </si>
  <si>
    <t>Faktisk renteniveau</t>
  </si>
  <si>
    <t>2,5 procentpoint højere renteniveau</t>
  </si>
  <si>
    <t>5 procentpoint højere renteniveau</t>
  </si>
  <si>
    <t>2-32</t>
  </si>
  <si>
    <t>Kapitaloverdækning eller -behov i 2017 i forhold til minimumskravene i hård recession med og uden ekstra landbrugsstess</t>
  </si>
  <si>
    <t>Institutter med 
kapitalbehov</t>
  </si>
  <si>
    <t>Systemiske institutter</t>
  </si>
  <si>
    <t>Ikke-systemiske institutter</t>
  </si>
  <si>
    <t>Uden ekstra landbrugsstress</t>
  </si>
  <si>
    <t>Med ekstra landbrugsstress</t>
  </si>
  <si>
    <t>Kommunenr.</t>
  </si>
  <si>
    <t>Kommunenavn</t>
  </si>
  <si>
    <t>København</t>
  </si>
  <si>
    <t>Frederiksberg</t>
  </si>
  <si>
    <t>Ballerup</t>
  </si>
  <si>
    <t>Brøndby</t>
  </si>
  <si>
    <t>Dragør</t>
  </si>
  <si>
    <t>Gentofte</t>
  </si>
  <si>
    <t>Gladsaxe</t>
  </si>
  <si>
    <t>Glostrup</t>
  </si>
  <si>
    <t>Herlev</t>
  </si>
  <si>
    <t>Albertslund</t>
  </si>
  <si>
    <t>Hvidovre</t>
  </si>
  <si>
    <t>Høje-Taastrup</t>
  </si>
  <si>
    <t>Lyngby-Taarbæk</t>
  </si>
  <si>
    <t>Rødovre</t>
  </si>
  <si>
    <t>Ishøj</t>
  </si>
  <si>
    <t>Tårnby</t>
  </si>
  <si>
    <t>Vallensbæk</t>
  </si>
  <si>
    <t>Furesø</t>
  </si>
  <si>
    <t>Allerød</t>
  </si>
  <si>
    <t>Fredensborg</t>
  </si>
  <si>
    <t>Helsingør</t>
  </si>
  <si>
    <t>Hillerød</t>
  </si>
  <si>
    <t>Hørsholm</t>
  </si>
  <si>
    <t>Rudersdal</t>
  </si>
  <si>
    <t>Egedal</t>
  </si>
  <si>
    <t>Frederikssund</t>
  </si>
  <si>
    <t>Greve</t>
  </si>
  <si>
    <t>Køge</t>
  </si>
  <si>
    <t>Halsnæs</t>
  </si>
  <si>
    <t>Roskilde</t>
  </si>
  <si>
    <t>Solrød</t>
  </si>
  <si>
    <t>Gribskov</t>
  </si>
  <si>
    <t>Odsherred</t>
  </si>
  <si>
    <t>Holbæk</t>
  </si>
  <si>
    <t>Faxe</t>
  </si>
  <si>
    <t>Kalundborg</t>
  </si>
  <si>
    <t>Ringsted</t>
  </si>
  <si>
    <t>Slagelse</t>
  </si>
  <si>
    <t>Stevns</t>
  </si>
  <si>
    <t>Sorø</t>
  </si>
  <si>
    <t>Lejre</t>
  </si>
  <si>
    <t>Lolland</t>
  </si>
  <si>
    <t>Næstved</t>
  </si>
  <si>
    <t>Guldborgsund</t>
  </si>
  <si>
    <t>Vordingborg</t>
  </si>
  <si>
    <t>Bornholm</t>
  </si>
  <si>
    <t>Middelfart</t>
  </si>
  <si>
    <t>Christiansø</t>
  </si>
  <si>
    <t>Assens</t>
  </si>
  <si>
    <t>Faaborg-Midtfyn</t>
  </si>
  <si>
    <t>Kerteminde</t>
  </si>
  <si>
    <t>Nyborg</t>
  </si>
  <si>
    <t>Odense</t>
  </si>
  <si>
    <t>Svendborg</t>
  </si>
  <si>
    <t>Nordfyns</t>
  </si>
  <si>
    <t>Langeland</t>
  </si>
  <si>
    <t>Ærø</t>
  </si>
  <si>
    <t>Haderslev</t>
  </si>
  <si>
    <t>Billund</t>
  </si>
  <si>
    <t>Sønderborg</t>
  </si>
  <si>
    <t>Tønder</t>
  </si>
  <si>
    <t>Esbjerg</t>
  </si>
  <si>
    <t>Fanø</t>
  </si>
  <si>
    <t>Varde</t>
  </si>
  <si>
    <t>Vejen</t>
  </si>
  <si>
    <t>Aabenraa</t>
  </si>
  <si>
    <t>Fredericia</t>
  </si>
  <si>
    <t>Horsens</t>
  </si>
  <si>
    <t>Kolding</t>
  </si>
  <si>
    <t>Vejle</t>
  </si>
  <si>
    <t>Herning</t>
  </si>
  <si>
    <t>Holstebro</t>
  </si>
  <si>
    <t>Lemvig</t>
  </si>
  <si>
    <t>Struer</t>
  </si>
  <si>
    <t>Syddjurs</t>
  </si>
  <si>
    <t>Norddjurs</t>
  </si>
  <si>
    <t>Favrskov</t>
  </si>
  <si>
    <t>Odder</t>
  </si>
  <si>
    <t>Randers</t>
  </si>
  <si>
    <t>Silkeborg</t>
  </si>
  <si>
    <t>Samsø</t>
  </si>
  <si>
    <t>Skanderborg</t>
  </si>
  <si>
    <t>Aarhus</t>
  </si>
  <si>
    <t>Ikast-Brande</t>
  </si>
  <si>
    <t>Ringkøbing-Skjern</t>
  </si>
  <si>
    <t>Hedensted</t>
  </si>
  <si>
    <t>Morsø</t>
  </si>
  <si>
    <t>Skive</t>
  </si>
  <si>
    <t>Thisted</t>
  </si>
  <si>
    <t>Viborg</t>
  </si>
  <si>
    <t>Brønderslev</t>
  </si>
  <si>
    <t>Frederikshavn</t>
  </si>
  <si>
    <t>Vesthimmerlands</t>
  </si>
  <si>
    <t>Læsø</t>
  </si>
  <si>
    <t>Rebild</t>
  </si>
  <si>
    <t>Mariagerfjord</t>
  </si>
  <si>
    <t>Jammerbugt</t>
  </si>
  <si>
    <t>Aalborg</t>
  </si>
  <si>
    <t>Hjørring</t>
  </si>
  <si>
    <t>Andel med både høj gæld og boligværdi</t>
  </si>
  <si>
    <t>10 pct.-fraktil</t>
  </si>
  <si>
    <t>90 pct.-fraktil</t>
  </si>
  <si>
    <t>Median</t>
  </si>
  <si>
    <t>Lav gæld i forhold til boligværdi eller indkomst</t>
  </si>
  <si>
    <t>Høj gæld i forhold til boligværdi og indkomst</t>
  </si>
  <si>
    <t>2003Q3</t>
  </si>
  <si>
    <t>2003Q2</t>
  </si>
  <si>
    <t>2004Q3</t>
  </si>
  <si>
    <t>2004Q2</t>
  </si>
  <si>
    <t>2005Q3</t>
  </si>
  <si>
    <t>2005Q2</t>
  </si>
  <si>
    <t>2006Q3</t>
  </si>
  <si>
    <t>2006Q2</t>
  </si>
  <si>
    <t>2007Q3</t>
  </si>
  <si>
    <t>2007Q2</t>
  </si>
  <si>
    <t>2008Q3</t>
  </si>
  <si>
    <t>2008Q2</t>
  </si>
  <si>
    <t>2009Q3</t>
  </si>
  <si>
    <t>2009Q2</t>
  </si>
  <si>
    <t>2010Q3</t>
  </si>
  <si>
    <t>2010Q2</t>
  </si>
  <si>
    <t>2003Q1</t>
  </si>
  <si>
    <t>2003Q4</t>
  </si>
  <si>
    <t>2004Q1</t>
  </si>
  <si>
    <t>2004Q4</t>
  </si>
  <si>
    <t>2005Q1</t>
  </si>
  <si>
    <t>2005Q4</t>
  </si>
  <si>
    <t>2006Q1</t>
  </si>
  <si>
    <t>2006Q4</t>
  </si>
  <si>
    <t>2007Q1</t>
  </si>
  <si>
    <t>2007Q4</t>
  </si>
  <si>
    <t>2008Q1</t>
  </si>
  <si>
    <t>2008Q4</t>
  </si>
  <si>
    <t>2009Q1</t>
  </si>
  <si>
    <t>2009Q4</t>
  </si>
  <si>
    <t>2010Q1</t>
  </si>
  <si>
    <t>2010Q4</t>
  </si>
  <si>
    <t>2012Q1</t>
  </si>
  <si>
    <t>3-1</t>
  </si>
  <si>
    <t>Kreditformidling i Danmark</t>
  </si>
  <si>
    <t>Banker</t>
  </si>
  <si>
    <t>Øvrig kreditformidling</t>
  </si>
  <si>
    <t>Udestående mængde og antal papirer fordelt på seriestørrelser</t>
  </si>
  <si>
    <t>Små serier</t>
  </si>
  <si>
    <t>Store serier</t>
  </si>
  <si>
    <t>Antal papirer</t>
  </si>
  <si>
    <t>3-2</t>
  </si>
  <si>
    <t>Restløbetid og omsætning i realkreditobligationer</t>
  </si>
  <si>
    <t>&lt; 1 år</t>
  </si>
  <si>
    <t>1-5 år</t>
  </si>
  <si>
    <t>5-20 år</t>
  </si>
  <si>
    <t>&gt; 20 år</t>
  </si>
  <si>
    <t xml:space="preserve">Mia. kr. </t>
  </si>
  <si>
    <t>Omsætning</t>
  </si>
  <si>
    <t>3-3</t>
  </si>
  <si>
    <t>3-4</t>
  </si>
  <si>
    <t>Præmie på små obligationsserier</t>
  </si>
  <si>
    <t>Omsætning af realkreditobligationer</t>
  </si>
  <si>
    <t>3-5</t>
  </si>
  <si>
    <t>Gennemsnitlig månedlig omsætning</t>
  </si>
  <si>
    <t>Andel handler over 250 mio. kr., pct.</t>
  </si>
  <si>
    <t>Antal store handler</t>
  </si>
  <si>
    <t>3-6</t>
  </si>
  <si>
    <t>Prispåvirkning af handler opdelt på seriestørrelser</t>
  </si>
  <si>
    <t>Tidsserie</t>
  </si>
  <si>
    <t>3-7</t>
  </si>
  <si>
    <t>Prispåvirkning af handler opdelt på restløbetider</t>
  </si>
  <si>
    <t>1-20 år</t>
  </si>
  <si>
    <t>3-8</t>
  </si>
  <si>
    <t>Investorer i realkreditobligationer</t>
  </si>
  <si>
    <t>Banker og realkredit</t>
  </si>
  <si>
    <t>Investeringsforeninger mv.</t>
  </si>
  <si>
    <t>Forsikring og pension</t>
  </si>
  <si>
    <t>Udland</t>
  </si>
  <si>
    <t>3-9</t>
  </si>
  <si>
    <t>Likviditetsrisiko</t>
  </si>
  <si>
    <t>Prispåvirkning</t>
  </si>
  <si>
    <t>3-10</t>
  </si>
  <si>
    <t>Bankernes beholdning af realkreditobligationer til brug for market making</t>
  </si>
  <si>
    <t>Effektiv rente</t>
  </si>
  <si>
    <t>Oprindelig løbetid i år</t>
  </si>
  <si>
    <t>Restløbetid på udestående mængde (i mia.)</t>
  </si>
  <si>
    <t>Årlig vækst i realt BNP</t>
  </si>
  <si>
    <t>5 procentpoint rentestigning</t>
  </si>
  <si>
    <t>1. kvartil (likviditetsrisiko)</t>
  </si>
  <si>
    <t>3. kvartil (likviditetsrisiko)</t>
  </si>
  <si>
    <t>Udestående mængde (i mia.)</t>
  </si>
  <si>
    <t>Ikke-finansielle sektor</t>
  </si>
  <si>
    <t>Mia. kr.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</si>
</sst>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64" formatCode="0.0"/>
    <numFmt numFmtId="165" formatCode="#,##0.0"/>
    <numFmt numFmtId="166" formatCode="0.000"/>
    <numFmt numFmtId="167" formatCode="_ * #,##0.0_ ;_ * \-#,##0.0_ ;_ * &quot;-&quot;?_ ;_ @_ "/>
  </numFmts>
  <fonts count="19" x14ac:knownFonts="1">
    <font>
      <sz val="11"/>
      <color theme="1"/>
      <name val="Calibri"/>
      <family val="2"/>
      <scheme val="minor"/>
    </font>
    <font>
      <sz val="10"/>
      <color theme="1"/>
      <name val="Arial"/>
      <family val="2"/>
    </font>
    <font>
      <sz val="11"/>
      <color rgb="FF006100"/>
      <name val="Calibri"/>
      <family val="2"/>
      <scheme val="minor"/>
    </font>
    <font>
      <b/>
      <sz val="14"/>
      <color theme="1"/>
      <name val="Arial"/>
      <family val="2"/>
    </font>
    <font>
      <sz val="8"/>
      <name val="Arial"/>
      <family val="2"/>
    </font>
    <font>
      <u/>
      <sz val="11"/>
      <color theme="10"/>
      <name val="Calibri"/>
      <family val="2"/>
      <scheme val="minor"/>
    </font>
    <font>
      <sz val="10"/>
      <name val="Arial"/>
      <family val="2"/>
    </font>
    <font>
      <sz val="10"/>
      <color theme="1"/>
      <name val="Arial"/>
      <family val="2"/>
    </font>
    <font>
      <sz val="10"/>
      <name val="Arial"/>
      <family val="2"/>
    </font>
    <font>
      <sz val="11"/>
      <color rgb="FF000000"/>
      <name val="Calibri"/>
      <family val="2"/>
    </font>
    <font>
      <sz val="10"/>
      <color rgb="FF000000"/>
      <name val="Arial"/>
      <family val="2"/>
    </font>
    <font>
      <b/>
      <sz val="10"/>
      <color theme="1"/>
      <name val="Arial"/>
      <family val="2"/>
    </font>
    <font>
      <b/>
      <sz val="11"/>
      <color theme="1"/>
      <name val="Calibri"/>
      <family val="2"/>
      <scheme val="minor"/>
    </font>
    <font>
      <sz val="11"/>
      <color theme="1"/>
      <name val="Arial"/>
      <family val="2"/>
    </font>
    <font>
      <u/>
      <sz val="11"/>
      <color theme="10"/>
      <name val="Arial"/>
      <family val="2"/>
    </font>
    <font>
      <b/>
      <sz val="11"/>
      <name val="Arial"/>
      <family val="2"/>
    </font>
    <font>
      <b/>
      <sz val="11"/>
      <color theme="1"/>
      <name val="Arial"/>
      <family val="2"/>
    </font>
    <font>
      <sz val="16"/>
      <color rgb="FFFF0000"/>
      <name val="Arial"/>
      <family val="2"/>
    </font>
    <font>
      <sz val="11"/>
      <color rgb="FFFF0000"/>
      <name val="Calibri"/>
      <family val="2"/>
      <scheme val="minor"/>
    </font>
  </fonts>
  <fills count="4">
    <fill>
      <patternFill patternType="none"/>
    </fill>
    <fill>
      <patternFill patternType="gray125"/>
    </fill>
    <fill>
      <patternFill patternType="solid">
        <fgColor rgb="FFC6EFCE"/>
      </patternFill>
    </fill>
    <fill>
      <patternFill patternType="solid">
        <fgColor theme="3" tint="0.79998168889431442"/>
        <bgColor indexed="64"/>
      </patternFill>
    </fill>
  </fills>
  <borders count="1">
    <border>
      <left/>
      <right/>
      <top/>
      <bottom/>
      <diagonal/>
    </border>
  </borders>
  <cellStyleXfs count="8">
    <xf numFmtId="0" fontId="0" fillId="0" borderId="0"/>
    <xf numFmtId="0" fontId="5" fillId="0" borderId="0" applyNumberFormat="0" applyFill="0" applyBorder="0" applyAlignment="0" applyProtection="0"/>
    <xf numFmtId="0" fontId="2" fillId="2" borderId="0" applyNumberFormat="0" applyBorder="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9" fillId="0" borderId="0" applyNumberFormat="0" applyBorder="0" applyAlignment="0"/>
    <xf numFmtId="0" fontId="6" fillId="0" borderId="0"/>
    <xf numFmtId="0" fontId="6" fillId="0" borderId="0"/>
  </cellStyleXfs>
  <cellXfs count="66">
    <xf numFmtId="0" fontId="0" fillId="0" borderId="0" xfId="0"/>
    <xf numFmtId="0" fontId="3" fillId="0" borderId="0" xfId="0" applyFont="1"/>
    <xf numFmtId="49" fontId="3" fillId="0" borderId="0" xfId="0" applyNumberFormat="1" applyFont="1" applyAlignment="1">
      <alignment horizontal="center"/>
    </xf>
    <xf numFmtId="49" fontId="0" fillId="0" borderId="0" xfId="0" applyNumberFormat="1" applyAlignment="1">
      <alignment horizontal="center"/>
    </xf>
    <xf numFmtId="0" fontId="5" fillId="0" borderId="0" xfId="1"/>
    <xf numFmtId="0" fontId="6" fillId="0" borderId="0" xfId="4" applyFont="1" applyFill="1" applyBorder="1" applyAlignment="1" applyProtection="1"/>
    <xf numFmtId="0" fontId="0" fillId="0" borderId="0" xfId="0"/>
    <xf numFmtId="14" fontId="6" fillId="0" borderId="0" xfId="4" applyNumberFormat="1" applyFont="1" applyFill="1" applyBorder="1" applyAlignment="1" applyProtection="1"/>
    <xf numFmtId="14" fontId="10" fillId="0" borderId="0" xfId="5" applyNumberFormat="1" applyFont="1" applyFill="1" applyProtection="1"/>
    <xf numFmtId="0" fontId="10" fillId="0" borderId="0" xfId="5" applyFont="1" applyFill="1" applyProtection="1"/>
    <xf numFmtId="17" fontId="10" fillId="0" borderId="0" xfId="5" applyNumberFormat="1" applyFont="1" applyFill="1" applyProtection="1"/>
    <xf numFmtId="0" fontId="0" fillId="0" borderId="0" xfId="0"/>
    <xf numFmtId="0" fontId="0" fillId="0" borderId="0" xfId="0"/>
    <xf numFmtId="0" fontId="7" fillId="0" borderId="0" xfId="0" applyFont="1"/>
    <xf numFmtId="3" fontId="7" fillId="0" borderId="0" xfId="0" applyNumberFormat="1" applyFont="1"/>
    <xf numFmtId="0" fontId="0" fillId="0" borderId="0" xfId="0"/>
    <xf numFmtId="1" fontId="7" fillId="0" borderId="0" xfId="0" applyNumberFormat="1" applyFont="1"/>
    <xf numFmtId="14" fontId="7" fillId="0" borderId="0" xfId="0" applyNumberFormat="1" applyFont="1"/>
    <xf numFmtId="0" fontId="4" fillId="0" borderId="0" xfId="0" applyFont="1"/>
    <xf numFmtId="14" fontId="4" fillId="0" borderId="0" xfId="0" applyNumberFormat="1" applyFont="1"/>
    <xf numFmtId="1" fontId="4" fillId="0" borderId="0" xfId="0" applyNumberFormat="1" applyFont="1"/>
    <xf numFmtId="0" fontId="6" fillId="0" borderId="0" xfId="0" applyFont="1"/>
    <xf numFmtId="0" fontId="7" fillId="0" borderId="0" xfId="0" applyFont="1" applyFill="1" applyProtection="1"/>
    <xf numFmtId="0" fontId="0" fillId="0" borderId="0" xfId="0" applyFill="1" applyProtection="1"/>
    <xf numFmtId="0" fontId="7" fillId="0" borderId="0" xfId="0" applyFont="1" applyFill="1" applyAlignment="1" applyProtection="1">
      <alignment horizontal="right"/>
    </xf>
    <xf numFmtId="164" fontId="7" fillId="0" borderId="0" xfId="0" applyNumberFormat="1" applyFont="1"/>
    <xf numFmtId="10" fontId="7" fillId="0" borderId="0" xfId="0" applyNumberFormat="1" applyFont="1"/>
    <xf numFmtId="43" fontId="7" fillId="0" borderId="0" xfId="0" applyNumberFormat="1" applyFont="1"/>
    <xf numFmtId="49" fontId="13" fillId="0" borderId="0" xfId="0" applyNumberFormat="1" applyFont="1" applyAlignment="1">
      <alignment horizontal="center"/>
    </xf>
    <xf numFmtId="0" fontId="14" fillId="0" borderId="0" xfId="1" applyFont="1"/>
    <xf numFmtId="0" fontId="15" fillId="0" borderId="0" xfId="0" applyFont="1"/>
    <xf numFmtId="49" fontId="15" fillId="0" borderId="0" xfId="0" applyNumberFormat="1" applyFont="1" applyAlignment="1">
      <alignment horizontal="center"/>
    </xf>
    <xf numFmtId="0" fontId="16" fillId="0" borderId="0" xfId="0" applyFont="1"/>
    <xf numFmtId="49" fontId="16" fillId="0" borderId="0" xfId="0" applyNumberFormat="1" applyFont="1" applyAlignment="1">
      <alignment horizontal="center"/>
    </xf>
    <xf numFmtId="0" fontId="17" fillId="0" borderId="0" xfId="0" applyFont="1"/>
    <xf numFmtId="0" fontId="18" fillId="0" borderId="0" xfId="0" applyFont="1"/>
    <xf numFmtId="164" fontId="0" fillId="0" borderId="0" xfId="0" applyNumberFormat="1"/>
    <xf numFmtId="0" fontId="11" fillId="3" borderId="0" xfId="0" applyFont="1" applyFill="1" applyAlignment="1">
      <alignment horizontal="center"/>
    </xf>
    <xf numFmtId="0" fontId="7" fillId="0" borderId="0" xfId="0" applyFont="1" applyAlignment="1">
      <alignment horizontal="center"/>
    </xf>
    <xf numFmtId="2" fontId="0" fillId="0" borderId="0" xfId="0" applyNumberFormat="1"/>
    <xf numFmtId="14" fontId="0" fillId="0" borderId="0" xfId="0" applyNumberFormat="1"/>
    <xf numFmtId="1" fontId="0" fillId="0" borderId="0" xfId="0" applyNumberFormat="1"/>
    <xf numFmtId="17" fontId="7" fillId="0" borderId="0" xfId="0" applyNumberFormat="1" applyFont="1"/>
    <xf numFmtId="17" fontId="7" fillId="0" borderId="0" xfId="0" applyNumberFormat="1" applyFont="1" applyFill="1"/>
    <xf numFmtId="17" fontId="6" fillId="0" borderId="0" xfId="0" applyNumberFormat="1" applyFont="1"/>
    <xf numFmtId="17" fontId="0" fillId="0" borderId="0" xfId="0" applyNumberFormat="1"/>
    <xf numFmtId="0" fontId="7" fillId="0" borderId="0" xfId="0" applyFont="1" applyFill="1" applyBorder="1"/>
    <xf numFmtId="11" fontId="0" fillId="0" borderId="0" xfId="0" applyNumberFormat="1"/>
    <xf numFmtId="0" fontId="1" fillId="0" borderId="0" xfId="0" applyFont="1" applyAlignment="1">
      <alignment horizontal="center"/>
    </xf>
    <xf numFmtId="17" fontId="1" fillId="0" borderId="0" xfId="0" applyNumberFormat="1" applyFont="1"/>
    <xf numFmtId="0" fontId="1" fillId="0" borderId="0" xfId="0" applyFont="1"/>
    <xf numFmtId="166" fontId="1" fillId="0" borderId="0" xfId="0" applyNumberFormat="1" applyFont="1"/>
    <xf numFmtId="2" fontId="1" fillId="0" borderId="0" xfId="0" applyNumberFormat="1" applyFont="1"/>
    <xf numFmtId="165" fontId="1" fillId="0" borderId="0" xfId="0" applyNumberFormat="1" applyFont="1"/>
    <xf numFmtId="164" fontId="1" fillId="0" borderId="0" xfId="0" applyNumberFormat="1" applyFont="1"/>
    <xf numFmtId="0" fontId="11" fillId="3" borderId="0" xfId="0" applyFont="1" applyFill="1" applyAlignment="1"/>
    <xf numFmtId="3" fontId="1" fillId="0" borderId="0" xfId="0" applyNumberFormat="1" applyFont="1"/>
    <xf numFmtId="2" fontId="6" fillId="0" borderId="0" xfId="4" applyNumberFormat="1" applyFont="1" applyFill="1" applyBorder="1" applyAlignment="1" applyProtection="1"/>
    <xf numFmtId="41" fontId="0" fillId="0" borderId="0" xfId="0" applyNumberFormat="1"/>
    <xf numFmtId="167" fontId="0" fillId="0" borderId="0" xfId="0" applyNumberFormat="1"/>
    <xf numFmtId="1" fontId="1" fillId="0" borderId="0" xfId="0" applyNumberFormat="1" applyFont="1"/>
    <xf numFmtId="43" fontId="0" fillId="0" borderId="0" xfId="0" applyNumberFormat="1"/>
    <xf numFmtId="167" fontId="1" fillId="0" borderId="0" xfId="0" applyNumberFormat="1" applyFont="1"/>
    <xf numFmtId="0" fontId="11" fillId="3" borderId="0" xfId="0" applyFont="1" applyFill="1" applyAlignment="1">
      <alignment horizontal="center"/>
    </xf>
    <xf numFmtId="0" fontId="7" fillId="0" borderId="0" xfId="0" applyFont="1" applyAlignment="1">
      <alignment horizontal="center"/>
    </xf>
    <xf numFmtId="0" fontId="12" fillId="3" borderId="0" xfId="0" applyFont="1" applyFill="1" applyAlignment="1">
      <alignment horizontal="center"/>
    </xf>
  </cellXfs>
  <cellStyles count="8">
    <cellStyle name="Good 2" xfId="2"/>
    <cellStyle name="Link" xfId="1" builtinId="8"/>
    <cellStyle name="Normal" xfId="0" builtinId="0"/>
    <cellStyle name="Normal 2" xfId="3"/>
    <cellStyle name="Normal 2 2" xfId="7"/>
    <cellStyle name="Normal 3" xfId="4"/>
    <cellStyle name="Normal 4" xfId="5"/>
    <cellStyle name="Normal 5" xfId="6"/>
  </cellStyles>
  <dxfs count="0"/>
  <tableStyles count="0" defaultTableStyle="TableStyleMedium2" defaultPivotStyle="PivotStyleLight16"/>
  <colors>
    <mruColors>
      <color rgb="FF009900"/>
      <color rgb="FF00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41"/>
  <sheetViews>
    <sheetView workbookViewId="0">
      <selection activeCell="B41" sqref="B41"/>
    </sheetView>
  </sheetViews>
  <sheetFormatPr defaultRowHeight="15" x14ac:dyDescent="0.25"/>
  <cols>
    <col min="1" max="1" width="18.140625" style="3" customWidth="1"/>
    <col min="2" max="2" width="117.140625" bestFit="1" customWidth="1"/>
  </cols>
  <sheetData>
    <row r="1" spans="1:3" ht="20.25" x14ac:dyDescent="0.3">
      <c r="A1" s="2" t="s">
        <v>1</v>
      </c>
      <c r="B1" s="1" t="s">
        <v>2</v>
      </c>
      <c r="C1" s="34"/>
    </row>
    <row r="2" spans="1:3" x14ac:dyDescent="0.25">
      <c r="A2" s="28" t="s">
        <v>3</v>
      </c>
      <c r="B2" s="29" t="s">
        <v>383</v>
      </c>
    </row>
    <row r="3" spans="1:3" x14ac:dyDescent="0.25">
      <c r="A3" s="28" t="s">
        <v>22</v>
      </c>
      <c r="B3" s="29" t="s">
        <v>23</v>
      </c>
    </row>
    <row r="4" spans="1:3" x14ac:dyDescent="0.25">
      <c r="A4" s="28" t="s">
        <v>31</v>
      </c>
      <c r="B4" s="29" t="s">
        <v>32</v>
      </c>
    </row>
    <row r="5" spans="1:3" x14ac:dyDescent="0.25">
      <c r="A5" s="28" t="s">
        <v>37</v>
      </c>
      <c r="B5" s="29" t="s">
        <v>38</v>
      </c>
    </row>
    <row r="6" spans="1:3" x14ac:dyDescent="0.25">
      <c r="A6" s="28" t="s">
        <v>43</v>
      </c>
      <c r="B6" s="29" t="s">
        <v>44</v>
      </c>
    </row>
    <row r="7" spans="1:3" x14ac:dyDescent="0.25">
      <c r="A7" s="28" t="s">
        <v>48</v>
      </c>
      <c r="B7" s="29" t="s">
        <v>49</v>
      </c>
    </row>
    <row r="8" spans="1:3" x14ac:dyDescent="0.25">
      <c r="A8" s="28" t="s">
        <v>53</v>
      </c>
      <c r="B8" s="29" t="s">
        <v>54</v>
      </c>
    </row>
    <row r="9" spans="1:3" x14ac:dyDescent="0.25">
      <c r="A9" s="28" t="s">
        <v>58</v>
      </c>
      <c r="B9" s="29" t="s">
        <v>101</v>
      </c>
    </row>
    <row r="10" spans="1:3" x14ac:dyDescent="0.25">
      <c r="A10" s="28" t="s">
        <v>59</v>
      </c>
      <c r="B10" s="29" t="s">
        <v>60</v>
      </c>
    </row>
    <row r="11" spans="1:3" x14ac:dyDescent="0.25">
      <c r="A11" s="28" t="s">
        <v>65</v>
      </c>
      <c r="B11" s="29" t="s">
        <v>64</v>
      </c>
    </row>
    <row r="12" spans="1:3" x14ac:dyDescent="0.25">
      <c r="A12" s="28" t="s">
        <v>69</v>
      </c>
      <c r="B12" s="29" t="s">
        <v>68</v>
      </c>
    </row>
    <row r="13" spans="1:3" x14ac:dyDescent="0.25">
      <c r="A13" s="28" t="s">
        <v>77</v>
      </c>
      <c r="B13" s="29" t="s">
        <v>72</v>
      </c>
    </row>
    <row r="14" spans="1:3" x14ac:dyDescent="0.25">
      <c r="A14" s="28" t="s">
        <v>79</v>
      </c>
      <c r="B14" s="29" t="s">
        <v>78</v>
      </c>
    </row>
    <row r="15" spans="1:3" x14ac:dyDescent="0.25">
      <c r="A15" s="28" t="s">
        <v>82</v>
      </c>
      <c r="B15" s="29" t="s">
        <v>83</v>
      </c>
    </row>
    <row r="16" spans="1:3" x14ac:dyDescent="0.25">
      <c r="A16" s="28" t="s">
        <v>84</v>
      </c>
      <c r="B16" s="29" t="s">
        <v>85</v>
      </c>
    </row>
    <row r="17" spans="1:2" x14ac:dyDescent="0.25">
      <c r="A17" s="28" t="s">
        <v>99</v>
      </c>
      <c r="B17" s="29" t="s">
        <v>100</v>
      </c>
    </row>
    <row r="18" spans="1:2" x14ac:dyDescent="0.25">
      <c r="A18" s="28" t="s">
        <v>99</v>
      </c>
      <c r="B18" s="29" t="s">
        <v>104</v>
      </c>
    </row>
    <row r="19" spans="1:2" x14ac:dyDescent="0.25">
      <c r="A19" s="28" t="s">
        <v>113</v>
      </c>
      <c r="B19" s="29" t="s">
        <v>112</v>
      </c>
    </row>
    <row r="20" spans="1:2" x14ac:dyDescent="0.25">
      <c r="A20" s="28" t="s">
        <v>116</v>
      </c>
      <c r="B20" s="29" t="s">
        <v>117</v>
      </c>
    </row>
    <row r="21" spans="1:2" x14ac:dyDescent="0.25">
      <c r="A21" s="28" t="s">
        <v>125</v>
      </c>
      <c r="B21" s="29" t="s">
        <v>126</v>
      </c>
    </row>
    <row r="22" spans="1:2" x14ac:dyDescent="0.25">
      <c r="A22" s="28" t="s">
        <v>131</v>
      </c>
      <c r="B22" s="29" t="s">
        <v>130</v>
      </c>
    </row>
    <row r="23" spans="1:2" x14ac:dyDescent="0.25">
      <c r="A23" s="28" t="s">
        <v>153</v>
      </c>
      <c r="B23" s="29" t="s">
        <v>154</v>
      </c>
    </row>
    <row r="24" spans="1:2" x14ac:dyDescent="0.25">
      <c r="A24" s="28" t="s">
        <v>170</v>
      </c>
      <c r="B24" s="29" t="s">
        <v>166</v>
      </c>
    </row>
    <row r="25" spans="1:2" x14ac:dyDescent="0.25">
      <c r="A25" s="28" t="s">
        <v>172</v>
      </c>
      <c r="B25" s="29" t="s">
        <v>171</v>
      </c>
    </row>
    <row r="26" spans="1:2" x14ac:dyDescent="0.25">
      <c r="A26" s="28" t="s">
        <v>176</v>
      </c>
      <c r="B26" s="29" t="s">
        <v>174</v>
      </c>
    </row>
    <row r="27" spans="1:2" x14ac:dyDescent="0.25">
      <c r="A27" s="28" t="s">
        <v>163</v>
      </c>
      <c r="B27" s="29" t="s">
        <v>155</v>
      </c>
    </row>
    <row r="28" spans="1:2" x14ac:dyDescent="0.25">
      <c r="A28" s="28" t="s">
        <v>177</v>
      </c>
      <c r="B28" s="29" t="s">
        <v>178</v>
      </c>
    </row>
    <row r="29" spans="1:2" x14ac:dyDescent="0.25">
      <c r="A29" s="28" t="s">
        <v>181</v>
      </c>
      <c r="B29" s="29" t="s">
        <v>182</v>
      </c>
    </row>
    <row r="30" spans="1:2" x14ac:dyDescent="0.25">
      <c r="A30" s="28" t="s">
        <v>187</v>
      </c>
      <c r="B30" s="29" t="s">
        <v>188</v>
      </c>
    </row>
    <row r="31" spans="1:2" x14ac:dyDescent="0.25">
      <c r="A31" s="28" t="s">
        <v>192</v>
      </c>
      <c r="B31" s="29" t="s">
        <v>193</v>
      </c>
    </row>
    <row r="32" spans="1:2" x14ac:dyDescent="0.25">
      <c r="A32" s="28" t="s">
        <v>339</v>
      </c>
      <c r="B32" s="29" t="s">
        <v>340</v>
      </c>
    </row>
    <row r="33" spans="1:2" x14ac:dyDescent="0.25">
      <c r="A33" s="28" t="s">
        <v>347</v>
      </c>
      <c r="B33" s="29" t="s">
        <v>343</v>
      </c>
    </row>
    <row r="34" spans="1:2" x14ac:dyDescent="0.25">
      <c r="A34" s="28" t="s">
        <v>355</v>
      </c>
      <c r="B34" s="29" t="s">
        <v>348</v>
      </c>
    </row>
    <row r="35" spans="1:2" x14ac:dyDescent="0.25">
      <c r="A35" s="28" t="s">
        <v>356</v>
      </c>
      <c r="B35" s="29" t="s">
        <v>357</v>
      </c>
    </row>
    <row r="36" spans="1:2" x14ac:dyDescent="0.25">
      <c r="A36" s="28" t="s">
        <v>359</v>
      </c>
      <c r="B36" s="29" t="s">
        <v>358</v>
      </c>
    </row>
    <row r="37" spans="1:2" x14ac:dyDescent="0.25">
      <c r="A37" s="28" t="s">
        <v>363</v>
      </c>
      <c r="B37" s="29" t="s">
        <v>364</v>
      </c>
    </row>
    <row r="38" spans="1:2" x14ac:dyDescent="0.25">
      <c r="A38" s="28" t="s">
        <v>366</v>
      </c>
      <c r="B38" s="29" t="s">
        <v>367</v>
      </c>
    </row>
    <row r="39" spans="1:2" x14ac:dyDescent="0.25">
      <c r="A39" s="28" t="s">
        <v>369</v>
      </c>
      <c r="B39" s="29" t="s">
        <v>370</v>
      </c>
    </row>
    <row r="40" spans="1:2" x14ac:dyDescent="0.25">
      <c r="A40" s="28" t="s">
        <v>375</v>
      </c>
      <c r="B40" s="29" t="s">
        <v>376</v>
      </c>
    </row>
    <row r="41" spans="1:2" x14ac:dyDescent="0.25">
      <c r="A41" s="28" t="s">
        <v>378</v>
      </c>
      <c r="B41" s="29" t="s">
        <v>379</v>
      </c>
    </row>
  </sheetData>
  <hyperlinks>
    <hyperlink ref="B3" location="'Figur 2-3'!A1" display="Finansiel stressindikator for Danmark"/>
    <hyperlink ref="B4" location="'Figur 2-4'!A1" display="Lån til husholdninger fordelt efter lån med fast og variabel rente"/>
    <hyperlink ref="B5" location="'Figur 2-5'!A1" display="Fordeling af husholdningernes lån efter tid til næste rentebinding"/>
    <hyperlink ref="B6" location="'Figur 2-6'!A1" display="Andel af familier med negativ økonomisk marginal"/>
    <hyperlink ref="B7" location="'Figur 2-8'!A1" display="Familier med høj gæld i forhold til både boligværdi og indkomst"/>
    <hyperlink ref="B8" location="'Figur 2-9'!A1" display="Gæld fordelt på gældstype for familier med lave og høje gældskvoter, 2013"/>
    <hyperlink ref="B10" location="'Figur 2-14'!A1" display="Udlån til boligformål til husholdninger"/>
    <hyperlink ref="B11" location="'Figur 2-15'!A1" display="Boligformue og belåningsgrad"/>
    <hyperlink ref="B12" location="'Figur 2-16'!A1" display="Danske bankers udlån til boliger i Sverige og Norge"/>
    <hyperlink ref="B13" location="'Figur 2-17'!A1" display="Real boligprisudvikling"/>
    <hyperlink ref="B14" location="'Figur 2-18'!A1" display="Indlånsoverskud"/>
    <hyperlink ref="B16" location="'Figur 2-20'!A1" display="Indtjening fordelt på hovedposter"/>
    <hyperlink ref="B17" location="'Figur 2-21'!A1" display="Pengeinstitutternes nedskrivninger"/>
    <hyperlink ref="B18" location="'Figur 2-22'!A1" display="Pengemarkedsrente og pengeinstitutternes gennemsnitlige ud- og indlånsrenter"/>
    <hyperlink ref="B19" location="'Figur 2-23'!A1" display="Penge- og realkreditinstitutternes udlån i forhold til BNP"/>
    <hyperlink ref="B20" location="'Figur 2-24'!A1" display="Ændringer i kreditstandarder og faktorer bag"/>
    <hyperlink ref="B21" location="'Figur 2-25'!A1" display="Ændringer i lånebetingelser"/>
    <hyperlink ref="B22" location="'Figur 2-26'!A1" display="Kapitalgrundlag i systemiske koncerner samt deres fuldt indfasede kapitalkrav"/>
    <hyperlink ref="B23" location="'Figur 2-27'!A1" display="De systemiske institutters kapitaloverdækning eller -behov"/>
    <hyperlink ref="B27" location="'Figur 2-28'!A1" display="De ikke-systemiske institutters kapitaloverdækning eller -behov"/>
    <hyperlink ref="B24" location="'Boks 2.1 (A)'!A1" display="Stresstestens makroøkonomiske scenarier"/>
    <hyperlink ref="B25" location="'Boks 2.1 (B)'!A1" display="Eksempel på stresstestens kapitalkrav til egentlig kernekapital"/>
    <hyperlink ref="B26" location="'Boks 2-2 (A)'!A1" display="Kapitaloverdækning i finansielle koncerner ifølge SRISK"/>
    <hyperlink ref="B28" location="'Figur 2-29'!A1" display="Udlån til landbrug"/>
    <hyperlink ref="B29" location="'Figur 2-30'!A1" display="Penge- og realkreditinstitutternes andel af udlån til landbrug mv."/>
    <hyperlink ref="B30" location="'Figur 2-31'!A1" display="Gæld hos landbrug med driftsunderskud i 2014 ved faktisk og højere renteniveau"/>
    <hyperlink ref="B31" location="'Figur 2-32'!A1" display="Kapitaloverdækning eller -behov i 2017 i forhold til minimumskravene i hård recession med og uden ekstra landbrugsstess"/>
    <hyperlink ref="B9" location="'Figur 2-10'!A1" display="Procent familier med høj samlet gæld i forhold til både boligværdi og indkomst, 2013"/>
    <hyperlink ref="B15" location="'Figur 2-19'!A1" display="Liquidity Coverage raio, LCR"/>
    <hyperlink ref="B32" location="'Figur 3-1'!A1" display="Kreditformidling i Danmark"/>
    <hyperlink ref="B33" location="'Figur 3-2'!A1" display="Udestående mængde og antal papirer fordelt på seriestørrelser"/>
    <hyperlink ref="B34" location="'Figur 3-3'!A1" display="Restløbetid og omsætning i realkreditobligationer"/>
    <hyperlink ref="B36" location="'Figur 3-5'!A1" display="Omsætning af realkreditobligationer"/>
    <hyperlink ref="B38" location="'Figur 3-7'!A1" display="Prispåvirkning af handler opdelt på restløbetider"/>
    <hyperlink ref="B39" location="'Figur 3-8'!A1" display="Investorer i realkreditobligationer"/>
    <hyperlink ref="B40" location="'Figur 3-9'!A1" display="Likviditetsrisiko"/>
    <hyperlink ref="B41" location="'Figur 3-10'!A1" display="Bankernes beholdning af realkreditobligationer til brug for market making"/>
    <hyperlink ref="B35" location="'Figur 3-4'!A1" display="Præmie på små obligationsserier"/>
    <hyperlink ref="B2" location="'Figur 2-1'!A1" display="Årlig væst i realt BNP"/>
    <hyperlink ref="B37" location="'Figur 3-6'!A1" display="Prispåvirkning af handler opdelt på seriestørrelser"/>
  </hyperlinks>
  <pageMargins left="0.7" right="0.7" top="0.75" bottom="0.75" header="0.3" footer="0.3"/>
  <pageSetup paperSize="9" orientation="portrait" horizontalDpi="300" verticalDpi="0" r:id="rId1"/>
  <ignoredErrors>
    <ignoredError sqref="A10 A11:A18 A19:A31"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60"/>
  <sheetViews>
    <sheetView workbookViewId="0"/>
  </sheetViews>
  <sheetFormatPr defaultRowHeight="15" x14ac:dyDescent="0.25"/>
  <cols>
    <col min="1" max="1" width="9.140625" customWidth="1"/>
    <col min="2" max="2" width="11.5703125" bestFit="1" customWidth="1"/>
    <col min="3" max="3" width="9.28515625" bestFit="1" customWidth="1"/>
    <col min="4" max="5" width="10.140625" bestFit="1" customWidth="1"/>
  </cols>
  <sheetData>
    <row r="1" spans="1:9" x14ac:dyDescent="0.25">
      <c r="A1" s="4" t="s">
        <v>21</v>
      </c>
      <c r="B1" s="15"/>
    </row>
    <row r="2" spans="1:9" s="15" customFormat="1" x14ac:dyDescent="0.25">
      <c r="C2" s="4"/>
    </row>
    <row r="3" spans="1:9" x14ac:dyDescent="0.25">
      <c r="A3" s="32" t="s">
        <v>0</v>
      </c>
      <c r="B3" s="33" t="s">
        <v>59</v>
      </c>
      <c r="C3" s="32" t="s">
        <v>60</v>
      </c>
    </row>
    <row r="6" spans="1:9" x14ac:dyDescent="0.25">
      <c r="B6" s="13"/>
      <c r="C6" s="13" t="s">
        <v>61</v>
      </c>
      <c r="D6" s="13" t="s">
        <v>62</v>
      </c>
      <c r="E6" s="13" t="s">
        <v>63</v>
      </c>
    </row>
    <row r="7" spans="1:9" x14ac:dyDescent="0.25">
      <c r="A7" s="40"/>
      <c r="B7" s="42">
        <v>37652</v>
      </c>
      <c r="C7" s="53">
        <v>66.099999999999994</v>
      </c>
      <c r="D7" s="53">
        <v>763.2</v>
      </c>
      <c r="E7" s="53">
        <v>829.3</v>
      </c>
      <c r="I7" s="15"/>
    </row>
    <row r="8" spans="1:9" x14ac:dyDescent="0.25">
      <c r="A8" s="40"/>
      <c r="B8" s="42">
        <v>37680</v>
      </c>
      <c r="C8" s="53">
        <v>65.900000000000006</v>
      </c>
      <c r="D8" s="53">
        <v>772.7</v>
      </c>
      <c r="E8" s="53">
        <v>838.6</v>
      </c>
      <c r="I8" s="15"/>
    </row>
    <row r="9" spans="1:9" x14ac:dyDescent="0.25">
      <c r="A9" s="40"/>
      <c r="B9" s="42">
        <v>37711</v>
      </c>
      <c r="C9" s="53">
        <v>67.5</v>
      </c>
      <c r="D9" s="53">
        <v>780.4</v>
      </c>
      <c r="E9" s="53">
        <v>847.9</v>
      </c>
      <c r="I9" s="15"/>
    </row>
    <row r="10" spans="1:9" x14ac:dyDescent="0.25">
      <c r="A10" s="40"/>
      <c r="B10" s="42">
        <v>37741</v>
      </c>
      <c r="C10" s="53">
        <v>67.3</v>
      </c>
      <c r="D10" s="53">
        <v>785.3</v>
      </c>
      <c r="E10" s="53">
        <v>852.6</v>
      </c>
      <c r="I10" s="15"/>
    </row>
    <row r="11" spans="1:9" x14ac:dyDescent="0.25">
      <c r="A11" s="40"/>
      <c r="B11" s="42">
        <v>37772</v>
      </c>
      <c r="C11" s="53">
        <v>67.5</v>
      </c>
      <c r="D11" s="53">
        <v>794.2</v>
      </c>
      <c r="E11" s="53">
        <v>861.7</v>
      </c>
      <c r="I11" s="15"/>
    </row>
    <row r="12" spans="1:9" x14ac:dyDescent="0.25">
      <c r="A12" s="40"/>
      <c r="B12" s="42">
        <v>37802</v>
      </c>
      <c r="C12" s="53">
        <v>69.400000000000006</v>
      </c>
      <c r="D12" s="53">
        <v>799.7</v>
      </c>
      <c r="E12" s="53">
        <v>869.1</v>
      </c>
      <c r="I12" s="15"/>
    </row>
    <row r="13" spans="1:9" x14ac:dyDescent="0.25">
      <c r="A13" s="40"/>
      <c r="B13" s="42">
        <v>37833</v>
      </c>
      <c r="C13" s="53">
        <v>69.7</v>
      </c>
      <c r="D13" s="53">
        <v>806.1</v>
      </c>
      <c r="E13" s="53">
        <v>875.9</v>
      </c>
      <c r="I13" s="15"/>
    </row>
    <row r="14" spans="1:9" x14ac:dyDescent="0.25">
      <c r="A14" s="40"/>
      <c r="B14" s="42">
        <v>37864</v>
      </c>
      <c r="C14" s="53">
        <v>70.3</v>
      </c>
      <c r="D14" s="53">
        <v>812.1</v>
      </c>
      <c r="E14" s="53">
        <v>882.4</v>
      </c>
      <c r="I14" s="15"/>
    </row>
    <row r="15" spans="1:9" x14ac:dyDescent="0.25">
      <c r="A15" s="40"/>
      <c r="B15" s="42">
        <v>37894</v>
      </c>
      <c r="C15" s="53">
        <v>73.3</v>
      </c>
      <c r="D15" s="53">
        <v>814.5</v>
      </c>
      <c r="E15" s="53">
        <v>887.8</v>
      </c>
      <c r="I15" s="15"/>
    </row>
    <row r="16" spans="1:9" x14ac:dyDescent="0.25">
      <c r="A16" s="40"/>
      <c r="B16" s="42">
        <v>37925</v>
      </c>
      <c r="C16" s="53">
        <v>74.8</v>
      </c>
      <c r="D16" s="53">
        <v>818.2</v>
      </c>
      <c r="E16" s="53">
        <v>892.9</v>
      </c>
      <c r="I16" s="15"/>
    </row>
    <row r="17" spans="1:9" x14ac:dyDescent="0.25">
      <c r="A17" s="40"/>
      <c r="B17" s="42">
        <v>37955</v>
      </c>
      <c r="C17" s="53">
        <v>76.3</v>
      </c>
      <c r="D17" s="53">
        <v>823.3</v>
      </c>
      <c r="E17" s="53">
        <v>899.5</v>
      </c>
      <c r="I17" s="15"/>
    </row>
    <row r="18" spans="1:9" x14ac:dyDescent="0.25">
      <c r="A18" s="40"/>
      <c r="B18" s="42">
        <v>37986</v>
      </c>
      <c r="C18" s="53">
        <v>80</v>
      </c>
      <c r="D18" s="53">
        <v>826.2</v>
      </c>
      <c r="E18" s="53">
        <v>906.2</v>
      </c>
      <c r="I18" s="15"/>
    </row>
    <row r="19" spans="1:9" x14ac:dyDescent="0.25">
      <c r="A19" s="40"/>
      <c r="B19" s="42">
        <v>38017</v>
      </c>
      <c r="C19" s="53">
        <v>80.900000000000006</v>
      </c>
      <c r="D19" s="53">
        <v>829.6</v>
      </c>
      <c r="E19" s="53">
        <v>910.5</v>
      </c>
      <c r="I19" s="15"/>
    </row>
    <row r="20" spans="1:9" x14ac:dyDescent="0.25">
      <c r="A20" s="40"/>
      <c r="B20" s="42">
        <v>38046</v>
      </c>
      <c r="C20" s="53">
        <v>82.5</v>
      </c>
      <c r="D20" s="53">
        <v>834.5</v>
      </c>
      <c r="E20" s="53">
        <v>917</v>
      </c>
      <c r="I20" s="15"/>
    </row>
    <row r="21" spans="1:9" x14ac:dyDescent="0.25">
      <c r="A21" s="40"/>
      <c r="B21" s="42">
        <v>38077</v>
      </c>
      <c r="C21" s="53">
        <v>86.3</v>
      </c>
      <c r="D21" s="53">
        <v>840.9</v>
      </c>
      <c r="E21" s="53">
        <v>927.2</v>
      </c>
      <c r="I21" s="15"/>
    </row>
    <row r="22" spans="1:9" x14ac:dyDescent="0.25">
      <c r="A22" s="40"/>
      <c r="B22" s="42">
        <v>38107</v>
      </c>
      <c r="C22" s="53">
        <v>88.7</v>
      </c>
      <c r="D22" s="53">
        <v>845.8</v>
      </c>
      <c r="E22" s="53">
        <v>934.4</v>
      </c>
      <c r="I22" s="15"/>
    </row>
    <row r="23" spans="1:9" x14ac:dyDescent="0.25">
      <c r="A23" s="40"/>
      <c r="B23" s="42">
        <v>38138</v>
      </c>
      <c r="C23" s="53">
        <v>91.6</v>
      </c>
      <c r="D23" s="53">
        <v>853.3</v>
      </c>
      <c r="E23" s="53">
        <v>944.9</v>
      </c>
      <c r="I23" s="15"/>
    </row>
    <row r="24" spans="1:9" x14ac:dyDescent="0.25">
      <c r="A24" s="40"/>
      <c r="B24" s="42">
        <v>38168</v>
      </c>
      <c r="C24" s="53">
        <v>96.8</v>
      </c>
      <c r="D24" s="53">
        <v>858</v>
      </c>
      <c r="E24" s="53">
        <v>954.8</v>
      </c>
      <c r="I24" s="15"/>
    </row>
    <row r="25" spans="1:9" x14ac:dyDescent="0.25">
      <c r="A25" s="40"/>
      <c r="B25" s="42">
        <v>38199</v>
      </c>
      <c r="C25" s="53">
        <v>99.9</v>
      </c>
      <c r="D25" s="53">
        <v>861.3</v>
      </c>
      <c r="E25" s="53">
        <v>961.3</v>
      </c>
      <c r="I25" s="15"/>
    </row>
    <row r="26" spans="1:9" x14ac:dyDescent="0.25">
      <c r="A26" s="40"/>
      <c r="B26" s="42">
        <v>38230</v>
      </c>
      <c r="C26" s="53">
        <v>101.7</v>
      </c>
      <c r="D26" s="53">
        <v>865.8</v>
      </c>
      <c r="E26" s="53">
        <v>967.5</v>
      </c>
      <c r="I26" s="15"/>
    </row>
    <row r="27" spans="1:9" x14ac:dyDescent="0.25">
      <c r="A27" s="40"/>
      <c r="B27" s="42">
        <v>38260</v>
      </c>
      <c r="C27" s="53">
        <v>106.4</v>
      </c>
      <c r="D27" s="53">
        <v>868.5</v>
      </c>
      <c r="E27" s="53">
        <v>974.9</v>
      </c>
      <c r="I27" s="15"/>
    </row>
    <row r="28" spans="1:9" x14ac:dyDescent="0.25">
      <c r="A28" s="40"/>
      <c r="B28" s="42">
        <v>38291</v>
      </c>
      <c r="C28" s="53">
        <v>109.9</v>
      </c>
      <c r="D28" s="53">
        <v>872.3</v>
      </c>
      <c r="E28" s="53">
        <v>982.2</v>
      </c>
      <c r="I28" s="15"/>
    </row>
    <row r="29" spans="1:9" x14ac:dyDescent="0.25">
      <c r="A29" s="40"/>
      <c r="B29" s="42">
        <v>38321</v>
      </c>
      <c r="C29" s="53">
        <v>114.2</v>
      </c>
      <c r="D29" s="53">
        <v>877</v>
      </c>
      <c r="E29" s="53">
        <v>991.2</v>
      </c>
      <c r="I29" s="15"/>
    </row>
    <row r="30" spans="1:9" x14ac:dyDescent="0.25">
      <c r="A30" s="40"/>
      <c r="B30" s="42">
        <v>38352</v>
      </c>
      <c r="C30" s="53">
        <v>121.1</v>
      </c>
      <c r="D30" s="53">
        <v>880.7</v>
      </c>
      <c r="E30" s="53">
        <v>1001.8</v>
      </c>
      <c r="I30" s="15"/>
    </row>
    <row r="31" spans="1:9" x14ac:dyDescent="0.25">
      <c r="A31" s="40"/>
      <c r="B31" s="42">
        <v>38383</v>
      </c>
      <c r="C31" s="53">
        <v>125.9</v>
      </c>
      <c r="D31" s="53">
        <v>884.9</v>
      </c>
      <c r="E31" s="53">
        <v>1010.8</v>
      </c>
      <c r="I31" s="15"/>
    </row>
    <row r="32" spans="1:9" x14ac:dyDescent="0.25">
      <c r="A32" s="40"/>
      <c r="B32" s="42">
        <v>38411</v>
      </c>
      <c r="C32" s="53">
        <v>129.80000000000001</v>
      </c>
      <c r="D32" s="53">
        <v>893.4</v>
      </c>
      <c r="E32" s="53">
        <v>1023.2</v>
      </c>
      <c r="I32" s="15"/>
    </row>
    <row r="33" spans="1:9" x14ac:dyDescent="0.25">
      <c r="A33" s="40"/>
      <c r="B33" s="42">
        <v>38442</v>
      </c>
      <c r="C33" s="53">
        <v>138.9</v>
      </c>
      <c r="D33" s="53">
        <v>901.4</v>
      </c>
      <c r="E33" s="53">
        <v>1040.2</v>
      </c>
      <c r="I33" s="15"/>
    </row>
    <row r="34" spans="1:9" x14ac:dyDescent="0.25">
      <c r="A34" s="40"/>
      <c r="B34" s="42">
        <v>38472</v>
      </c>
      <c r="C34" s="53">
        <v>139.69999999999999</v>
      </c>
      <c r="D34" s="53">
        <v>908.1</v>
      </c>
      <c r="E34" s="53">
        <v>1047.8</v>
      </c>
      <c r="I34" s="15"/>
    </row>
    <row r="35" spans="1:9" x14ac:dyDescent="0.25">
      <c r="A35" s="40"/>
      <c r="B35" s="42">
        <v>38503</v>
      </c>
      <c r="C35" s="53">
        <v>141.6</v>
      </c>
      <c r="D35" s="53">
        <v>920.9</v>
      </c>
      <c r="E35" s="53">
        <v>1062.5</v>
      </c>
      <c r="I35" s="15"/>
    </row>
    <row r="36" spans="1:9" x14ac:dyDescent="0.25">
      <c r="A36" s="40"/>
      <c r="B36" s="42">
        <v>38533</v>
      </c>
      <c r="C36" s="53">
        <v>148.6</v>
      </c>
      <c r="D36" s="53">
        <v>935.4</v>
      </c>
      <c r="E36" s="53">
        <v>1084</v>
      </c>
      <c r="I36" s="15"/>
    </row>
    <row r="37" spans="1:9" x14ac:dyDescent="0.25">
      <c r="A37" s="40"/>
      <c r="B37" s="42">
        <v>38564</v>
      </c>
      <c r="C37" s="53">
        <v>150.1</v>
      </c>
      <c r="D37" s="53">
        <v>945</v>
      </c>
      <c r="E37" s="53">
        <v>1095.0999999999999</v>
      </c>
      <c r="I37" s="15"/>
    </row>
    <row r="38" spans="1:9" x14ac:dyDescent="0.25">
      <c r="A38" s="40"/>
      <c r="B38" s="42">
        <v>38595</v>
      </c>
      <c r="C38" s="53">
        <v>150.6</v>
      </c>
      <c r="D38" s="53">
        <v>968.2</v>
      </c>
      <c r="E38" s="53">
        <v>1118.8</v>
      </c>
      <c r="I38" s="15"/>
    </row>
    <row r="39" spans="1:9" x14ac:dyDescent="0.25">
      <c r="A39" s="40"/>
      <c r="B39" s="42">
        <v>38625</v>
      </c>
      <c r="C39" s="53">
        <v>157.4</v>
      </c>
      <c r="D39" s="53">
        <v>971.2</v>
      </c>
      <c r="E39" s="53">
        <v>1128.5999999999999</v>
      </c>
      <c r="I39" s="15"/>
    </row>
    <row r="40" spans="1:9" x14ac:dyDescent="0.25">
      <c r="A40" s="40"/>
      <c r="B40" s="42">
        <v>38656</v>
      </c>
      <c r="C40" s="53">
        <v>158.19999999999999</v>
      </c>
      <c r="D40" s="53">
        <v>977</v>
      </c>
      <c r="E40" s="53">
        <v>1135.2</v>
      </c>
      <c r="I40" s="15"/>
    </row>
    <row r="41" spans="1:9" x14ac:dyDescent="0.25">
      <c r="A41" s="40"/>
      <c r="B41" s="42">
        <v>38686</v>
      </c>
      <c r="C41" s="53">
        <v>160.6</v>
      </c>
      <c r="D41" s="53">
        <v>990.5</v>
      </c>
      <c r="E41" s="53">
        <v>1151.0999999999999</v>
      </c>
      <c r="I41" s="15"/>
    </row>
    <row r="42" spans="1:9" x14ac:dyDescent="0.25">
      <c r="A42" s="40"/>
      <c r="B42" s="42">
        <v>38717</v>
      </c>
      <c r="C42" s="53">
        <v>167.5</v>
      </c>
      <c r="D42" s="53">
        <v>1002</v>
      </c>
      <c r="E42" s="53">
        <v>1169.5</v>
      </c>
      <c r="I42" s="15"/>
    </row>
    <row r="43" spans="1:9" x14ac:dyDescent="0.25">
      <c r="A43" s="40"/>
      <c r="B43" s="42">
        <v>38748</v>
      </c>
      <c r="C43" s="53">
        <v>164.2</v>
      </c>
      <c r="D43" s="53">
        <v>1007.4</v>
      </c>
      <c r="E43" s="53">
        <v>1171.5999999999999</v>
      </c>
      <c r="I43" s="15"/>
    </row>
    <row r="44" spans="1:9" x14ac:dyDescent="0.25">
      <c r="A44" s="40"/>
      <c r="B44" s="42">
        <v>38776</v>
      </c>
      <c r="C44" s="53">
        <v>168.9</v>
      </c>
      <c r="D44" s="53">
        <v>1016.1</v>
      </c>
      <c r="E44" s="53">
        <v>1185.0999999999999</v>
      </c>
      <c r="I44" s="15"/>
    </row>
    <row r="45" spans="1:9" x14ac:dyDescent="0.25">
      <c r="A45" s="40"/>
      <c r="B45" s="42">
        <v>38807</v>
      </c>
      <c r="C45" s="53">
        <v>174.5</v>
      </c>
      <c r="D45" s="53">
        <v>1028.5</v>
      </c>
      <c r="E45" s="53">
        <v>1203</v>
      </c>
      <c r="I45" s="15"/>
    </row>
    <row r="46" spans="1:9" x14ac:dyDescent="0.25">
      <c r="A46" s="40"/>
      <c r="B46" s="42">
        <v>38837</v>
      </c>
      <c r="C46" s="53">
        <v>176.2</v>
      </c>
      <c r="D46" s="53">
        <v>1039.0999999999999</v>
      </c>
      <c r="E46" s="53">
        <v>1215.3</v>
      </c>
      <c r="I46" s="15"/>
    </row>
    <row r="47" spans="1:9" x14ac:dyDescent="0.25">
      <c r="A47" s="40"/>
      <c r="B47" s="42">
        <v>38868</v>
      </c>
      <c r="C47" s="53">
        <v>181.3</v>
      </c>
      <c r="D47" s="53">
        <v>1051.7</v>
      </c>
      <c r="E47" s="53">
        <v>1232.9000000000001</v>
      </c>
      <c r="I47" s="15"/>
    </row>
    <row r="48" spans="1:9" x14ac:dyDescent="0.25">
      <c r="A48" s="40"/>
      <c r="B48" s="42">
        <v>38898</v>
      </c>
      <c r="C48" s="53">
        <v>187.3</v>
      </c>
      <c r="D48" s="53">
        <v>1061.8</v>
      </c>
      <c r="E48" s="53">
        <v>1249.2</v>
      </c>
      <c r="I48" s="15"/>
    </row>
    <row r="49" spans="1:9" x14ac:dyDescent="0.25">
      <c r="A49" s="40"/>
      <c r="B49" s="42">
        <v>38929</v>
      </c>
      <c r="C49" s="53">
        <v>186.9</v>
      </c>
      <c r="D49" s="53">
        <v>1072.3</v>
      </c>
      <c r="E49" s="53">
        <v>1259.2</v>
      </c>
      <c r="I49" s="15"/>
    </row>
    <row r="50" spans="1:9" x14ac:dyDescent="0.25">
      <c r="A50" s="40"/>
      <c r="B50" s="42">
        <v>38960</v>
      </c>
      <c r="C50" s="53">
        <v>189.7</v>
      </c>
      <c r="D50" s="53">
        <v>1081.7</v>
      </c>
      <c r="E50" s="53">
        <v>1271.3</v>
      </c>
      <c r="I50" s="15"/>
    </row>
    <row r="51" spans="1:9" x14ac:dyDescent="0.25">
      <c r="A51" s="40"/>
      <c r="B51" s="42">
        <v>38990</v>
      </c>
      <c r="C51" s="53">
        <v>195.1</v>
      </c>
      <c r="D51" s="53">
        <v>1089.2</v>
      </c>
      <c r="E51" s="53">
        <v>1284.3</v>
      </c>
      <c r="I51" s="15"/>
    </row>
    <row r="52" spans="1:9" x14ac:dyDescent="0.25">
      <c r="A52" s="40"/>
      <c r="B52" s="42">
        <v>39021</v>
      </c>
      <c r="C52" s="53">
        <v>197.2</v>
      </c>
      <c r="D52" s="53">
        <v>1099.3</v>
      </c>
      <c r="E52" s="53">
        <v>1296.4000000000001</v>
      </c>
      <c r="I52" s="15"/>
    </row>
    <row r="53" spans="1:9" x14ac:dyDescent="0.25">
      <c r="A53" s="40"/>
      <c r="B53" s="42">
        <v>39051</v>
      </c>
      <c r="C53" s="53">
        <v>199</v>
      </c>
      <c r="D53" s="53">
        <v>1109.8</v>
      </c>
      <c r="E53" s="53">
        <v>1308.8</v>
      </c>
      <c r="I53" s="15"/>
    </row>
    <row r="54" spans="1:9" x14ac:dyDescent="0.25">
      <c r="A54" s="40"/>
      <c r="B54" s="42">
        <v>39082</v>
      </c>
      <c r="C54" s="53">
        <v>206.6</v>
      </c>
      <c r="D54" s="53">
        <v>1116.5</v>
      </c>
      <c r="E54" s="53">
        <v>1323.1</v>
      </c>
      <c r="I54" s="15"/>
    </row>
    <row r="55" spans="1:9" x14ac:dyDescent="0.25">
      <c r="A55" s="40"/>
      <c r="B55" s="42">
        <v>39113</v>
      </c>
      <c r="C55" s="53">
        <v>205.5</v>
      </c>
      <c r="D55" s="53">
        <v>1123.5</v>
      </c>
      <c r="E55" s="53">
        <v>1329.1</v>
      </c>
      <c r="I55" s="15"/>
    </row>
    <row r="56" spans="1:9" x14ac:dyDescent="0.25">
      <c r="A56" s="40"/>
      <c r="B56" s="42">
        <v>39141</v>
      </c>
      <c r="C56" s="53">
        <v>207</v>
      </c>
      <c r="D56" s="53">
        <v>1131.3</v>
      </c>
      <c r="E56" s="53">
        <v>1338.3</v>
      </c>
      <c r="I56" s="15"/>
    </row>
    <row r="57" spans="1:9" x14ac:dyDescent="0.25">
      <c r="A57" s="40"/>
      <c r="B57" s="42">
        <v>39172</v>
      </c>
      <c r="C57" s="53">
        <v>211.7</v>
      </c>
      <c r="D57" s="53">
        <v>1139.8</v>
      </c>
      <c r="E57" s="53">
        <v>1351.5</v>
      </c>
      <c r="I57" s="15"/>
    </row>
    <row r="58" spans="1:9" x14ac:dyDescent="0.25">
      <c r="A58" s="40"/>
      <c r="B58" s="42">
        <v>39202</v>
      </c>
      <c r="C58" s="53">
        <v>213.6</v>
      </c>
      <c r="D58" s="53">
        <v>1147.8</v>
      </c>
      <c r="E58" s="53">
        <v>1361.3</v>
      </c>
      <c r="I58" s="15"/>
    </row>
    <row r="59" spans="1:9" x14ac:dyDescent="0.25">
      <c r="A59" s="40"/>
      <c r="B59" s="42">
        <v>39233</v>
      </c>
      <c r="C59" s="53">
        <v>216.5</v>
      </c>
      <c r="D59" s="53">
        <v>1157.5999999999999</v>
      </c>
      <c r="E59" s="53">
        <v>1374.1</v>
      </c>
      <c r="I59" s="15"/>
    </row>
    <row r="60" spans="1:9" x14ac:dyDescent="0.25">
      <c r="A60" s="40"/>
      <c r="B60" s="42">
        <v>39263</v>
      </c>
      <c r="C60" s="53">
        <v>223.6</v>
      </c>
      <c r="D60" s="53">
        <v>1168.3</v>
      </c>
      <c r="E60" s="53">
        <v>1391.9</v>
      </c>
      <c r="I60" s="15"/>
    </row>
    <row r="61" spans="1:9" x14ac:dyDescent="0.25">
      <c r="A61" s="40"/>
      <c r="B61" s="42">
        <v>39294</v>
      </c>
      <c r="C61" s="53">
        <v>225.4</v>
      </c>
      <c r="D61" s="53">
        <v>1179</v>
      </c>
      <c r="E61" s="53">
        <v>1404.4</v>
      </c>
      <c r="I61" s="15"/>
    </row>
    <row r="62" spans="1:9" x14ac:dyDescent="0.25">
      <c r="A62" s="40"/>
      <c r="B62" s="42">
        <v>39325</v>
      </c>
      <c r="C62" s="53">
        <v>226.3</v>
      </c>
      <c r="D62" s="53">
        <v>1188.0999999999999</v>
      </c>
      <c r="E62" s="53">
        <v>1414.4</v>
      </c>
      <c r="I62" s="15"/>
    </row>
    <row r="63" spans="1:9" x14ac:dyDescent="0.25">
      <c r="A63" s="40"/>
      <c r="B63" s="42">
        <v>39355</v>
      </c>
      <c r="C63" s="53">
        <v>231.4</v>
      </c>
      <c r="D63" s="53">
        <v>1193.8</v>
      </c>
      <c r="E63" s="53">
        <v>1425.1</v>
      </c>
      <c r="I63" s="15"/>
    </row>
    <row r="64" spans="1:9" x14ac:dyDescent="0.25">
      <c r="A64" s="40"/>
      <c r="B64" s="42">
        <v>39386</v>
      </c>
      <c r="C64" s="53">
        <v>232</v>
      </c>
      <c r="D64" s="53">
        <v>1201.5</v>
      </c>
      <c r="E64" s="53">
        <v>1433.5</v>
      </c>
      <c r="I64" s="15"/>
    </row>
    <row r="65" spans="1:9" x14ac:dyDescent="0.25">
      <c r="A65" s="40"/>
      <c r="B65" s="42">
        <v>39416</v>
      </c>
      <c r="C65" s="53">
        <v>234.8</v>
      </c>
      <c r="D65" s="53">
        <v>1209</v>
      </c>
      <c r="E65" s="53">
        <v>1443.8</v>
      </c>
      <c r="I65" s="15"/>
    </row>
    <row r="66" spans="1:9" x14ac:dyDescent="0.25">
      <c r="A66" s="40"/>
      <c r="B66" s="42">
        <v>39447</v>
      </c>
      <c r="C66" s="53">
        <v>240.2</v>
      </c>
      <c r="D66" s="53">
        <v>1216.0999999999999</v>
      </c>
      <c r="E66" s="53">
        <v>1456.3</v>
      </c>
      <c r="I66" s="15"/>
    </row>
    <row r="67" spans="1:9" x14ac:dyDescent="0.25">
      <c r="A67" s="40"/>
      <c r="B67" s="42">
        <v>39478</v>
      </c>
      <c r="C67" s="53">
        <v>239</v>
      </c>
      <c r="D67" s="53">
        <v>1223.3</v>
      </c>
      <c r="E67" s="53">
        <v>1462.4</v>
      </c>
      <c r="I67" s="15"/>
    </row>
    <row r="68" spans="1:9" x14ac:dyDescent="0.25">
      <c r="A68" s="40"/>
      <c r="B68" s="42">
        <v>39507</v>
      </c>
      <c r="C68" s="53">
        <v>240.9</v>
      </c>
      <c r="D68" s="53">
        <v>1228.0999999999999</v>
      </c>
      <c r="E68" s="53">
        <v>1468.9</v>
      </c>
      <c r="I68" s="15"/>
    </row>
    <row r="69" spans="1:9" x14ac:dyDescent="0.25">
      <c r="A69" s="40"/>
      <c r="B69" s="42">
        <v>39538</v>
      </c>
      <c r="C69" s="53">
        <v>245.8</v>
      </c>
      <c r="D69" s="53">
        <v>1232</v>
      </c>
      <c r="E69" s="53">
        <v>1477.8</v>
      </c>
      <c r="I69" s="15"/>
    </row>
    <row r="70" spans="1:9" x14ac:dyDescent="0.25">
      <c r="A70" s="40"/>
      <c r="B70" s="42">
        <v>39568</v>
      </c>
      <c r="C70" s="53">
        <v>247.6</v>
      </c>
      <c r="D70" s="53">
        <v>1240.3</v>
      </c>
      <c r="E70" s="53">
        <v>1487.9</v>
      </c>
      <c r="I70" s="15"/>
    </row>
    <row r="71" spans="1:9" x14ac:dyDescent="0.25">
      <c r="A71" s="40"/>
      <c r="B71" s="42">
        <v>39599</v>
      </c>
      <c r="C71" s="53">
        <v>249.5</v>
      </c>
      <c r="D71" s="53">
        <v>1248.0999999999999</v>
      </c>
      <c r="E71" s="53">
        <v>1497.6</v>
      </c>
      <c r="I71" s="15"/>
    </row>
    <row r="72" spans="1:9" x14ac:dyDescent="0.25">
      <c r="A72" s="40"/>
      <c r="B72" s="42">
        <v>39629</v>
      </c>
      <c r="C72" s="53">
        <v>254.6</v>
      </c>
      <c r="D72" s="53">
        <v>1255.2</v>
      </c>
      <c r="E72" s="53">
        <v>1509.8</v>
      </c>
      <c r="I72" s="15"/>
    </row>
    <row r="73" spans="1:9" x14ac:dyDescent="0.25">
      <c r="A73" s="40"/>
      <c r="B73" s="42">
        <v>39660</v>
      </c>
      <c r="C73" s="53">
        <v>255.6</v>
      </c>
      <c r="D73" s="53">
        <v>1261.9000000000001</v>
      </c>
      <c r="E73" s="53">
        <v>1517.5</v>
      </c>
      <c r="I73" s="15"/>
    </row>
    <row r="74" spans="1:9" x14ac:dyDescent="0.25">
      <c r="A74" s="40"/>
      <c r="B74" s="42">
        <v>39691</v>
      </c>
      <c r="C74" s="53">
        <v>256.5</v>
      </c>
      <c r="D74" s="53">
        <v>1266</v>
      </c>
      <c r="E74" s="53">
        <v>1522.5</v>
      </c>
      <c r="I74" s="15"/>
    </row>
    <row r="75" spans="1:9" x14ac:dyDescent="0.25">
      <c r="A75" s="40"/>
      <c r="B75" s="42">
        <v>39721</v>
      </c>
      <c r="C75" s="53">
        <v>260</v>
      </c>
      <c r="D75" s="53">
        <v>1268.9000000000001</v>
      </c>
      <c r="E75" s="53">
        <v>1528.9</v>
      </c>
      <c r="I75" s="15"/>
    </row>
    <row r="76" spans="1:9" x14ac:dyDescent="0.25">
      <c r="A76" s="40"/>
      <c r="B76" s="42">
        <v>39752</v>
      </c>
      <c r="C76" s="53">
        <v>259.2</v>
      </c>
      <c r="D76" s="53">
        <v>1272.5999999999999</v>
      </c>
      <c r="E76" s="53">
        <v>1531.8</v>
      </c>
      <c r="I76" s="15"/>
    </row>
    <row r="77" spans="1:9" x14ac:dyDescent="0.25">
      <c r="A77" s="40"/>
      <c r="B77" s="42">
        <v>39782</v>
      </c>
      <c r="C77" s="53">
        <v>259.7</v>
      </c>
      <c r="D77" s="53">
        <v>1276</v>
      </c>
      <c r="E77" s="53">
        <v>1535.7</v>
      </c>
      <c r="I77" s="15"/>
    </row>
    <row r="78" spans="1:9" x14ac:dyDescent="0.25">
      <c r="A78" s="40"/>
      <c r="B78" s="42">
        <v>39813</v>
      </c>
      <c r="C78" s="53">
        <v>262.8</v>
      </c>
      <c r="D78" s="53">
        <v>1277.5</v>
      </c>
      <c r="E78" s="53">
        <v>1540.3</v>
      </c>
      <c r="I78" s="15"/>
    </row>
    <row r="79" spans="1:9" x14ac:dyDescent="0.25">
      <c r="A79" s="40"/>
      <c r="B79" s="42">
        <v>39844</v>
      </c>
      <c r="C79" s="53">
        <v>264.3</v>
      </c>
      <c r="D79" s="53">
        <v>1281.9000000000001</v>
      </c>
      <c r="E79" s="53">
        <v>1546.2</v>
      </c>
      <c r="I79" s="15"/>
    </row>
    <row r="80" spans="1:9" x14ac:dyDescent="0.25">
      <c r="A80" s="40"/>
      <c r="B80" s="42">
        <v>39872</v>
      </c>
      <c r="C80" s="53">
        <v>262.7</v>
      </c>
      <c r="D80" s="53">
        <v>1286.5999999999999</v>
      </c>
      <c r="E80" s="53">
        <v>1549.2</v>
      </c>
      <c r="I80" s="15"/>
    </row>
    <row r="81" spans="1:9" x14ac:dyDescent="0.25">
      <c r="A81" s="40"/>
      <c r="B81" s="42">
        <v>39903</v>
      </c>
      <c r="C81" s="53">
        <v>265.5</v>
      </c>
      <c r="D81" s="53">
        <v>1291.7</v>
      </c>
      <c r="E81" s="53">
        <v>1557.2</v>
      </c>
      <c r="I81" s="15"/>
    </row>
    <row r="82" spans="1:9" x14ac:dyDescent="0.25">
      <c r="A82" s="40"/>
      <c r="B82" s="42">
        <v>39933</v>
      </c>
      <c r="C82" s="53">
        <v>264.89999999999998</v>
      </c>
      <c r="D82" s="53">
        <v>1297.0999999999999</v>
      </c>
      <c r="E82" s="53">
        <v>1562</v>
      </c>
      <c r="I82" s="15"/>
    </row>
    <row r="83" spans="1:9" x14ac:dyDescent="0.25">
      <c r="A83" s="40"/>
      <c r="B83" s="42">
        <v>39964</v>
      </c>
      <c r="C83" s="53">
        <v>264.89999999999998</v>
      </c>
      <c r="D83" s="53">
        <v>1301.5999999999999</v>
      </c>
      <c r="E83" s="53">
        <v>1566.6</v>
      </c>
      <c r="I83" s="15"/>
    </row>
    <row r="84" spans="1:9" x14ac:dyDescent="0.25">
      <c r="A84" s="40"/>
      <c r="B84" s="42">
        <v>39994</v>
      </c>
      <c r="C84" s="53">
        <v>268.39999999999998</v>
      </c>
      <c r="D84" s="53">
        <v>1307.5</v>
      </c>
      <c r="E84" s="53">
        <v>1575.9</v>
      </c>
      <c r="I84" s="15"/>
    </row>
    <row r="85" spans="1:9" x14ac:dyDescent="0.25">
      <c r="A85" s="40"/>
      <c r="B85" s="42">
        <v>40025</v>
      </c>
      <c r="C85" s="53">
        <v>267.39999999999998</v>
      </c>
      <c r="D85" s="53">
        <v>1313.3</v>
      </c>
      <c r="E85" s="53">
        <v>1580.7</v>
      </c>
      <c r="I85" s="15"/>
    </row>
    <row r="86" spans="1:9" x14ac:dyDescent="0.25">
      <c r="A86" s="40"/>
      <c r="B86" s="42">
        <v>40056</v>
      </c>
      <c r="C86" s="53">
        <v>268</v>
      </c>
      <c r="D86" s="53">
        <v>1318.2</v>
      </c>
      <c r="E86" s="53">
        <v>1586.2</v>
      </c>
      <c r="I86" s="15"/>
    </row>
    <row r="87" spans="1:9" x14ac:dyDescent="0.25">
      <c r="A87" s="40"/>
      <c r="B87" s="42">
        <v>40086</v>
      </c>
      <c r="C87" s="53">
        <v>271.2</v>
      </c>
      <c r="D87" s="53">
        <v>1320.8</v>
      </c>
      <c r="E87" s="53">
        <v>1592</v>
      </c>
      <c r="I87" s="15"/>
    </row>
    <row r="88" spans="1:9" x14ac:dyDescent="0.25">
      <c r="A88" s="40"/>
      <c r="B88" s="42">
        <v>40117</v>
      </c>
      <c r="C88" s="53">
        <v>271.60000000000002</v>
      </c>
      <c r="D88" s="53">
        <v>1326</v>
      </c>
      <c r="E88" s="53">
        <v>1597.6</v>
      </c>
      <c r="I88" s="15"/>
    </row>
    <row r="89" spans="1:9" x14ac:dyDescent="0.25">
      <c r="A89" s="40"/>
      <c r="B89" s="42">
        <v>40147</v>
      </c>
      <c r="C89" s="53">
        <v>273.2</v>
      </c>
      <c r="D89" s="53">
        <v>1331.2</v>
      </c>
      <c r="E89" s="53">
        <v>1604.4</v>
      </c>
      <c r="I89" s="15"/>
    </row>
    <row r="90" spans="1:9" x14ac:dyDescent="0.25">
      <c r="A90" s="40"/>
      <c r="B90" s="42">
        <v>40178</v>
      </c>
      <c r="C90" s="53">
        <v>277.5</v>
      </c>
      <c r="D90" s="53">
        <v>1335.4</v>
      </c>
      <c r="E90" s="53">
        <v>1612.9</v>
      </c>
      <c r="I90" s="15"/>
    </row>
    <row r="91" spans="1:9" x14ac:dyDescent="0.25">
      <c r="A91" s="40"/>
      <c r="B91" s="42">
        <v>40209</v>
      </c>
      <c r="C91" s="53">
        <v>276.60000000000002</v>
      </c>
      <c r="D91" s="53">
        <v>1338.3</v>
      </c>
      <c r="E91" s="53">
        <v>1614.9</v>
      </c>
      <c r="I91" s="15"/>
    </row>
    <row r="92" spans="1:9" x14ac:dyDescent="0.25">
      <c r="A92" s="40"/>
      <c r="B92" s="42">
        <v>40237</v>
      </c>
      <c r="C92" s="53">
        <v>276.2</v>
      </c>
      <c r="D92" s="53">
        <v>1341.3</v>
      </c>
      <c r="E92" s="53">
        <v>1617.5</v>
      </c>
      <c r="I92" s="15"/>
    </row>
    <row r="93" spans="1:9" x14ac:dyDescent="0.25">
      <c r="A93" s="40"/>
      <c r="B93" s="42">
        <v>40268</v>
      </c>
      <c r="C93" s="53">
        <v>278.10000000000002</v>
      </c>
      <c r="D93" s="53">
        <v>1341</v>
      </c>
      <c r="E93" s="53">
        <v>1619.1</v>
      </c>
      <c r="I93" s="15"/>
    </row>
    <row r="94" spans="1:9" x14ac:dyDescent="0.25">
      <c r="A94" s="40"/>
      <c r="B94" s="42">
        <v>40298</v>
      </c>
      <c r="C94" s="53">
        <v>277.7</v>
      </c>
      <c r="D94" s="53">
        <v>1342.8</v>
      </c>
      <c r="E94" s="53">
        <v>1620.5</v>
      </c>
      <c r="I94" s="15"/>
    </row>
    <row r="95" spans="1:9" x14ac:dyDescent="0.25">
      <c r="A95" s="40"/>
      <c r="B95" s="42">
        <v>40329</v>
      </c>
      <c r="C95" s="53">
        <v>280.89999999999998</v>
      </c>
      <c r="D95" s="53">
        <v>1347</v>
      </c>
      <c r="E95" s="53">
        <v>1627.9</v>
      </c>
      <c r="I95" s="15"/>
    </row>
    <row r="96" spans="1:9" x14ac:dyDescent="0.25">
      <c r="A96" s="40"/>
      <c r="B96" s="42">
        <v>40359</v>
      </c>
      <c r="C96" s="53">
        <v>285.5</v>
      </c>
      <c r="D96" s="53">
        <v>1351.9</v>
      </c>
      <c r="E96" s="53">
        <v>1637.4</v>
      </c>
      <c r="I96" s="15"/>
    </row>
    <row r="97" spans="1:9" x14ac:dyDescent="0.25">
      <c r="A97" s="40"/>
      <c r="B97" s="42">
        <v>40390</v>
      </c>
      <c r="C97" s="53">
        <v>285.8</v>
      </c>
      <c r="D97" s="53">
        <v>1355.9</v>
      </c>
      <c r="E97" s="53">
        <v>1641.8</v>
      </c>
      <c r="I97" s="15"/>
    </row>
    <row r="98" spans="1:9" x14ac:dyDescent="0.25">
      <c r="A98" s="40"/>
      <c r="B98" s="42">
        <v>40421</v>
      </c>
      <c r="C98" s="53">
        <v>286.2</v>
      </c>
      <c r="D98" s="53">
        <v>1361.9</v>
      </c>
      <c r="E98" s="53">
        <v>1648.1</v>
      </c>
      <c r="I98" s="15"/>
    </row>
    <row r="99" spans="1:9" x14ac:dyDescent="0.25">
      <c r="A99" s="40"/>
      <c r="B99" s="42">
        <v>40451</v>
      </c>
      <c r="C99" s="53">
        <v>290.8</v>
      </c>
      <c r="D99" s="53">
        <v>1363.7</v>
      </c>
      <c r="E99" s="53">
        <v>1654.5</v>
      </c>
      <c r="I99" s="15"/>
    </row>
    <row r="100" spans="1:9" x14ac:dyDescent="0.25">
      <c r="A100" s="40"/>
      <c r="B100" s="42">
        <v>40482</v>
      </c>
      <c r="C100" s="53">
        <v>289.60000000000002</v>
      </c>
      <c r="D100" s="53">
        <v>1368</v>
      </c>
      <c r="E100" s="53">
        <v>1657.6</v>
      </c>
      <c r="I100" s="15"/>
    </row>
    <row r="101" spans="1:9" x14ac:dyDescent="0.25">
      <c r="A101" s="40"/>
      <c r="B101" s="42">
        <v>40512</v>
      </c>
      <c r="C101" s="53">
        <v>289.10000000000002</v>
      </c>
      <c r="D101" s="53">
        <v>1372.9</v>
      </c>
      <c r="E101" s="53">
        <v>1662</v>
      </c>
      <c r="I101" s="15"/>
    </row>
    <row r="102" spans="1:9" x14ac:dyDescent="0.25">
      <c r="A102" s="40"/>
      <c r="B102" s="42">
        <v>40543</v>
      </c>
      <c r="C102" s="53">
        <v>292.89999999999998</v>
      </c>
      <c r="D102" s="53">
        <v>1372.8</v>
      </c>
      <c r="E102" s="53">
        <v>1665.6</v>
      </c>
      <c r="I102" s="15"/>
    </row>
    <row r="103" spans="1:9" x14ac:dyDescent="0.25">
      <c r="A103" s="40"/>
      <c r="B103" s="42">
        <v>40574</v>
      </c>
      <c r="C103" s="53">
        <v>291.60000000000002</v>
      </c>
      <c r="D103" s="53">
        <v>1373.4</v>
      </c>
      <c r="E103" s="53">
        <v>1665</v>
      </c>
      <c r="I103" s="15"/>
    </row>
    <row r="104" spans="1:9" x14ac:dyDescent="0.25">
      <c r="A104" s="40"/>
      <c r="B104" s="42">
        <v>40602</v>
      </c>
      <c r="C104" s="53">
        <v>291</v>
      </c>
      <c r="D104" s="53">
        <v>1379.8</v>
      </c>
      <c r="E104" s="53">
        <v>1670.8</v>
      </c>
      <c r="I104" s="15"/>
    </row>
    <row r="105" spans="1:9" x14ac:dyDescent="0.25">
      <c r="A105" s="40"/>
      <c r="B105" s="42">
        <v>40633</v>
      </c>
      <c r="C105" s="53">
        <v>294</v>
      </c>
      <c r="D105" s="53">
        <v>1375.1</v>
      </c>
      <c r="E105" s="53">
        <v>1669</v>
      </c>
      <c r="I105" s="15"/>
    </row>
    <row r="106" spans="1:9" x14ac:dyDescent="0.25">
      <c r="A106" s="40"/>
      <c r="B106" s="42">
        <v>40663</v>
      </c>
      <c r="C106" s="53">
        <v>292.7</v>
      </c>
      <c r="D106" s="53">
        <v>1377.1</v>
      </c>
      <c r="E106" s="53">
        <v>1669.8</v>
      </c>
      <c r="I106" s="15"/>
    </row>
    <row r="107" spans="1:9" x14ac:dyDescent="0.25">
      <c r="A107" s="40"/>
      <c r="B107" s="42">
        <v>40694</v>
      </c>
      <c r="C107" s="53">
        <v>293.39999999999998</v>
      </c>
      <c r="D107" s="53">
        <v>1379.8</v>
      </c>
      <c r="E107" s="53">
        <v>1673.2</v>
      </c>
      <c r="I107" s="15"/>
    </row>
    <row r="108" spans="1:9" x14ac:dyDescent="0.25">
      <c r="A108" s="40"/>
      <c r="B108" s="42">
        <v>40724</v>
      </c>
      <c r="C108" s="53">
        <v>296.7</v>
      </c>
      <c r="D108" s="53">
        <v>1380.1</v>
      </c>
      <c r="E108" s="53">
        <v>1676.7</v>
      </c>
      <c r="I108" s="15"/>
    </row>
    <row r="109" spans="1:9" x14ac:dyDescent="0.25">
      <c r="A109" s="40"/>
      <c r="B109" s="42">
        <v>40755</v>
      </c>
      <c r="C109" s="53">
        <v>296.7</v>
      </c>
      <c r="D109" s="53">
        <v>1382.4</v>
      </c>
      <c r="E109" s="53">
        <v>1679.1</v>
      </c>
      <c r="I109" s="15"/>
    </row>
    <row r="110" spans="1:9" x14ac:dyDescent="0.25">
      <c r="A110" s="40"/>
      <c r="B110" s="42">
        <v>40786</v>
      </c>
      <c r="C110" s="53">
        <v>296.89999999999998</v>
      </c>
      <c r="D110" s="53">
        <v>1387.3</v>
      </c>
      <c r="E110" s="53">
        <v>1684.1</v>
      </c>
      <c r="I110" s="15"/>
    </row>
    <row r="111" spans="1:9" x14ac:dyDescent="0.25">
      <c r="A111" s="40"/>
      <c r="B111" s="42">
        <v>40816</v>
      </c>
      <c r="C111" s="53">
        <v>300.10000000000002</v>
      </c>
      <c r="D111" s="53">
        <v>1385.4</v>
      </c>
      <c r="E111" s="53">
        <v>1685.5</v>
      </c>
      <c r="I111" s="15"/>
    </row>
    <row r="112" spans="1:9" x14ac:dyDescent="0.25">
      <c r="A112" s="40"/>
      <c r="B112" s="42">
        <v>40847</v>
      </c>
      <c r="C112" s="53">
        <v>298.8</v>
      </c>
      <c r="D112" s="53">
        <v>1389</v>
      </c>
      <c r="E112" s="53">
        <v>1687.8</v>
      </c>
      <c r="I112" s="15"/>
    </row>
    <row r="113" spans="1:9" x14ac:dyDescent="0.25">
      <c r="A113" s="40"/>
      <c r="B113" s="42">
        <v>40877</v>
      </c>
      <c r="C113" s="53">
        <v>297.8</v>
      </c>
      <c r="D113" s="53">
        <v>1393.4</v>
      </c>
      <c r="E113" s="53">
        <v>1691.2</v>
      </c>
      <c r="I113" s="15"/>
    </row>
    <row r="114" spans="1:9" x14ac:dyDescent="0.25">
      <c r="A114" s="40"/>
      <c r="B114" s="42">
        <v>40908</v>
      </c>
      <c r="C114" s="53">
        <v>300.5</v>
      </c>
      <c r="D114" s="53">
        <v>1396.2</v>
      </c>
      <c r="E114" s="53">
        <v>1696.7</v>
      </c>
      <c r="I114" s="15"/>
    </row>
    <row r="115" spans="1:9" x14ac:dyDescent="0.25">
      <c r="A115" s="40"/>
      <c r="B115" s="42">
        <v>40939</v>
      </c>
      <c r="C115" s="53">
        <v>298.39999999999998</v>
      </c>
      <c r="D115" s="53">
        <v>1402.8</v>
      </c>
      <c r="E115" s="53">
        <v>1701.2</v>
      </c>
      <c r="I115" s="15"/>
    </row>
    <row r="116" spans="1:9" x14ac:dyDescent="0.25">
      <c r="A116" s="40"/>
      <c r="B116" s="42">
        <v>40968</v>
      </c>
      <c r="C116" s="53">
        <v>296.60000000000002</v>
      </c>
      <c r="D116" s="53">
        <v>1405.6</v>
      </c>
      <c r="E116" s="53">
        <v>1702.2</v>
      </c>
      <c r="I116" s="15"/>
    </row>
    <row r="117" spans="1:9" x14ac:dyDescent="0.25">
      <c r="A117" s="40"/>
      <c r="B117" s="42">
        <v>40999</v>
      </c>
      <c r="C117" s="53">
        <v>300.7</v>
      </c>
      <c r="D117" s="53">
        <v>1406.5</v>
      </c>
      <c r="E117" s="53">
        <v>1707.2</v>
      </c>
      <c r="I117" s="15"/>
    </row>
    <row r="118" spans="1:9" x14ac:dyDescent="0.25">
      <c r="A118" s="40"/>
      <c r="B118" s="42">
        <v>41029</v>
      </c>
      <c r="C118" s="53">
        <v>297</v>
      </c>
      <c r="D118" s="53">
        <v>1408.5</v>
      </c>
      <c r="E118" s="53">
        <v>1705.4</v>
      </c>
      <c r="I118" s="15"/>
    </row>
    <row r="119" spans="1:9" x14ac:dyDescent="0.25">
      <c r="A119" s="40"/>
      <c r="B119" s="42">
        <v>41060</v>
      </c>
      <c r="C119" s="53">
        <v>295.60000000000002</v>
      </c>
      <c r="D119" s="53">
        <v>1412.8</v>
      </c>
      <c r="E119" s="53">
        <v>1708.4</v>
      </c>
      <c r="I119" s="15"/>
    </row>
    <row r="120" spans="1:9" x14ac:dyDescent="0.25">
      <c r="A120" s="40"/>
      <c r="B120" s="42">
        <v>41090</v>
      </c>
      <c r="C120" s="53">
        <v>298.3</v>
      </c>
      <c r="D120" s="53">
        <v>1419.5</v>
      </c>
      <c r="E120" s="53">
        <v>1717.8</v>
      </c>
      <c r="I120" s="15"/>
    </row>
    <row r="121" spans="1:9" x14ac:dyDescent="0.25">
      <c r="A121" s="40"/>
      <c r="B121" s="42">
        <v>41121</v>
      </c>
      <c r="C121" s="53">
        <v>294.60000000000002</v>
      </c>
      <c r="D121" s="53">
        <v>1422.2</v>
      </c>
      <c r="E121" s="53">
        <v>1716.8</v>
      </c>
      <c r="I121" s="15"/>
    </row>
    <row r="122" spans="1:9" x14ac:dyDescent="0.25">
      <c r="A122" s="40"/>
      <c r="B122" s="42">
        <v>41152</v>
      </c>
      <c r="C122" s="53">
        <v>292.89999999999998</v>
      </c>
      <c r="D122" s="53">
        <v>1424.4</v>
      </c>
      <c r="E122" s="53">
        <v>1717.3</v>
      </c>
      <c r="I122" s="15"/>
    </row>
    <row r="123" spans="1:9" x14ac:dyDescent="0.25">
      <c r="A123" s="40"/>
      <c r="B123" s="42">
        <v>41182</v>
      </c>
      <c r="C123" s="53">
        <v>295.60000000000002</v>
      </c>
      <c r="D123" s="53">
        <v>1424.1</v>
      </c>
      <c r="E123" s="53">
        <v>1719.6</v>
      </c>
      <c r="I123" s="15"/>
    </row>
    <row r="124" spans="1:9" x14ac:dyDescent="0.25">
      <c r="A124" s="40"/>
      <c r="B124" s="42">
        <v>41213</v>
      </c>
      <c r="C124" s="53">
        <v>294.7</v>
      </c>
      <c r="D124" s="53">
        <v>1428.2</v>
      </c>
      <c r="E124" s="53">
        <v>1722.9</v>
      </c>
      <c r="I124" s="15"/>
    </row>
    <row r="125" spans="1:9" x14ac:dyDescent="0.25">
      <c r="A125" s="40"/>
      <c r="B125" s="42">
        <v>41243</v>
      </c>
      <c r="C125" s="53">
        <v>293.5</v>
      </c>
      <c r="D125" s="53">
        <v>1432</v>
      </c>
      <c r="E125" s="53">
        <v>1725.5</v>
      </c>
      <c r="I125" s="15"/>
    </row>
    <row r="126" spans="1:9" x14ac:dyDescent="0.25">
      <c r="A126" s="40"/>
      <c r="B126" s="42">
        <v>41274</v>
      </c>
      <c r="C126" s="53">
        <v>296.39999999999998</v>
      </c>
      <c r="D126" s="53">
        <v>1433.1</v>
      </c>
      <c r="E126" s="53">
        <v>1729.6</v>
      </c>
      <c r="I126" s="15"/>
    </row>
    <row r="127" spans="1:9" x14ac:dyDescent="0.25">
      <c r="A127" s="40"/>
      <c r="B127" s="42">
        <v>41305</v>
      </c>
      <c r="C127" s="53">
        <v>293.60000000000002</v>
      </c>
      <c r="D127" s="53">
        <v>1433.3</v>
      </c>
      <c r="E127" s="53">
        <v>1726.9</v>
      </c>
      <c r="I127" s="15"/>
    </row>
    <row r="128" spans="1:9" x14ac:dyDescent="0.25">
      <c r="A128" s="40"/>
      <c r="B128" s="42">
        <v>41333</v>
      </c>
      <c r="C128" s="53">
        <v>292.5</v>
      </c>
      <c r="D128" s="53">
        <v>1435.2</v>
      </c>
      <c r="E128" s="53">
        <v>1727.8</v>
      </c>
      <c r="I128" s="15"/>
    </row>
    <row r="129" spans="1:9" x14ac:dyDescent="0.25">
      <c r="A129" s="40"/>
      <c r="B129" s="42">
        <v>41364</v>
      </c>
      <c r="C129" s="53">
        <v>295.60000000000002</v>
      </c>
      <c r="D129" s="53">
        <v>1433.6</v>
      </c>
      <c r="E129" s="53">
        <v>1729.2</v>
      </c>
      <c r="I129" s="15"/>
    </row>
    <row r="130" spans="1:9" x14ac:dyDescent="0.25">
      <c r="A130" s="40"/>
      <c r="B130" s="42">
        <v>41394</v>
      </c>
      <c r="C130" s="53">
        <v>293.10000000000002</v>
      </c>
      <c r="D130" s="53">
        <v>1435.4</v>
      </c>
      <c r="E130" s="53">
        <v>1728.5</v>
      </c>
      <c r="I130" s="15"/>
    </row>
    <row r="131" spans="1:9" x14ac:dyDescent="0.25">
      <c r="A131" s="40"/>
      <c r="B131" s="42">
        <v>41425</v>
      </c>
      <c r="C131" s="53">
        <v>292.2</v>
      </c>
      <c r="D131" s="53">
        <v>1438.2</v>
      </c>
      <c r="E131" s="53">
        <v>1730.4</v>
      </c>
      <c r="I131" s="15"/>
    </row>
    <row r="132" spans="1:9" x14ac:dyDescent="0.25">
      <c r="A132" s="40"/>
      <c r="B132" s="42">
        <v>41455</v>
      </c>
      <c r="C132" s="53">
        <v>294.7</v>
      </c>
      <c r="D132" s="53">
        <v>1437.7</v>
      </c>
      <c r="E132" s="53">
        <v>1732.4</v>
      </c>
      <c r="I132" s="15"/>
    </row>
    <row r="133" spans="1:9" x14ac:dyDescent="0.25">
      <c r="A133" s="40"/>
      <c r="B133" s="42">
        <v>41486</v>
      </c>
      <c r="C133" s="53">
        <v>293.2</v>
      </c>
      <c r="D133" s="53">
        <v>1441</v>
      </c>
      <c r="E133" s="53">
        <v>1734.2</v>
      </c>
      <c r="I133" s="15"/>
    </row>
    <row r="134" spans="1:9" x14ac:dyDescent="0.25">
      <c r="A134" s="40"/>
      <c r="B134" s="42">
        <v>41517</v>
      </c>
      <c r="C134" s="53">
        <v>292</v>
      </c>
      <c r="D134" s="53">
        <v>1443.2</v>
      </c>
      <c r="E134" s="53">
        <v>1735.2</v>
      </c>
      <c r="I134" s="15"/>
    </row>
    <row r="135" spans="1:9" x14ac:dyDescent="0.25">
      <c r="A135" s="40"/>
      <c r="B135" s="42">
        <v>41547</v>
      </c>
      <c r="C135" s="53">
        <v>296.60000000000002</v>
      </c>
      <c r="D135" s="53">
        <v>1440.8</v>
      </c>
      <c r="E135" s="53">
        <v>1737.4</v>
      </c>
      <c r="I135" s="15"/>
    </row>
    <row r="136" spans="1:9" x14ac:dyDescent="0.25">
      <c r="A136" s="40"/>
      <c r="B136" s="42">
        <v>41578</v>
      </c>
      <c r="C136" s="53">
        <v>294.5</v>
      </c>
      <c r="D136" s="53">
        <v>1447.5</v>
      </c>
      <c r="E136" s="53">
        <v>1742</v>
      </c>
      <c r="I136" s="15"/>
    </row>
    <row r="137" spans="1:9" x14ac:dyDescent="0.25">
      <c r="A137" s="40"/>
      <c r="B137" s="42">
        <v>41608</v>
      </c>
      <c r="C137" s="53">
        <v>294</v>
      </c>
      <c r="D137" s="53">
        <v>1454.1</v>
      </c>
      <c r="E137" s="53">
        <v>1748.2</v>
      </c>
      <c r="I137" s="15"/>
    </row>
    <row r="138" spans="1:9" x14ac:dyDescent="0.25">
      <c r="A138" s="40"/>
      <c r="B138" s="42">
        <v>41639</v>
      </c>
      <c r="C138" s="53">
        <v>298.5</v>
      </c>
      <c r="D138" s="53">
        <v>1443.3</v>
      </c>
      <c r="E138" s="53">
        <v>1741.7</v>
      </c>
      <c r="I138" s="15"/>
    </row>
    <row r="139" spans="1:9" x14ac:dyDescent="0.25">
      <c r="A139" s="40"/>
      <c r="B139" s="42">
        <v>41670</v>
      </c>
      <c r="C139" s="53">
        <v>295.5</v>
      </c>
      <c r="D139" s="53">
        <v>1452</v>
      </c>
      <c r="E139" s="53">
        <v>1747.5</v>
      </c>
      <c r="I139" s="15"/>
    </row>
    <row r="140" spans="1:9" x14ac:dyDescent="0.25">
      <c r="A140" s="40"/>
      <c r="B140" s="42">
        <v>41698</v>
      </c>
      <c r="C140" s="53">
        <v>294.8</v>
      </c>
      <c r="D140" s="53">
        <v>1454.6</v>
      </c>
      <c r="E140" s="53">
        <v>1749.5</v>
      </c>
      <c r="I140" s="15"/>
    </row>
    <row r="141" spans="1:9" x14ac:dyDescent="0.25">
      <c r="A141" s="40"/>
      <c r="B141" s="42">
        <v>41729</v>
      </c>
      <c r="C141" s="53">
        <v>301.89999999999998</v>
      </c>
      <c r="D141" s="53">
        <v>1448.8</v>
      </c>
      <c r="E141" s="53">
        <v>1750.7</v>
      </c>
      <c r="I141" s="15"/>
    </row>
    <row r="142" spans="1:9" x14ac:dyDescent="0.25">
      <c r="A142" s="40"/>
      <c r="B142" s="42">
        <v>41759</v>
      </c>
      <c r="C142" s="53">
        <v>300.39999999999998</v>
      </c>
      <c r="D142" s="53">
        <v>1451.4</v>
      </c>
      <c r="E142" s="53">
        <v>1751.8</v>
      </c>
      <c r="I142" s="15"/>
    </row>
    <row r="143" spans="1:9" x14ac:dyDescent="0.25">
      <c r="A143" s="40"/>
      <c r="B143" s="42">
        <v>41790</v>
      </c>
      <c r="C143" s="53">
        <v>299.89999999999998</v>
      </c>
      <c r="D143" s="53">
        <v>1459.1</v>
      </c>
      <c r="E143" s="53">
        <v>1759</v>
      </c>
      <c r="I143" s="15"/>
    </row>
    <row r="144" spans="1:9" x14ac:dyDescent="0.25">
      <c r="A144" s="40"/>
      <c r="B144" s="42">
        <v>41820</v>
      </c>
      <c r="C144" s="53">
        <v>304</v>
      </c>
      <c r="D144" s="53">
        <v>1457.3</v>
      </c>
      <c r="E144" s="53">
        <v>1761.3</v>
      </c>
      <c r="I144" s="15"/>
    </row>
    <row r="145" spans="1:9" x14ac:dyDescent="0.25">
      <c r="A145" s="40"/>
      <c r="B145" s="42">
        <v>41851</v>
      </c>
      <c r="C145" s="53">
        <v>297.89999999999998</v>
      </c>
      <c r="D145" s="53">
        <v>1456.8</v>
      </c>
      <c r="E145" s="53">
        <v>1754.8</v>
      </c>
      <c r="I145" s="15"/>
    </row>
    <row r="146" spans="1:9" x14ac:dyDescent="0.25">
      <c r="A146" s="40"/>
      <c r="B146" s="42">
        <v>41882</v>
      </c>
      <c r="C146" s="53">
        <v>297.7</v>
      </c>
      <c r="D146" s="53">
        <v>1465.5</v>
      </c>
      <c r="E146" s="53">
        <v>1763.2</v>
      </c>
      <c r="I146" s="15"/>
    </row>
    <row r="147" spans="1:9" x14ac:dyDescent="0.25">
      <c r="A147" s="40"/>
      <c r="B147" s="42">
        <v>41912</v>
      </c>
      <c r="C147" s="53">
        <v>308</v>
      </c>
      <c r="D147" s="53">
        <v>1455.5</v>
      </c>
      <c r="E147" s="53">
        <v>1763.5</v>
      </c>
      <c r="I147" s="15"/>
    </row>
    <row r="148" spans="1:9" x14ac:dyDescent="0.25">
      <c r="A148" s="40"/>
      <c r="B148" s="42">
        <v>41943</v>
      </c>
      <c r="C148" s="53">
        <v>303.3</v>
      </c>
      <c r="D148" s="53">
        <v>1459.2</v>
      </c>
      <c r="E148" s="53">
        <v>1762.5</v>
      </c>
      <c r="I148" s="15"/>
    </row>
    <row r="149" spans="1:9" x14ac:dyDescent="0.25">
      <c r="A149" s="40"/>
      <c r="B149" s="42">
        <v>41973</v>
      </c>
      <c r="C149" s="53">
        <v>302</v>
      </c>
      <c r="D149" s="53">
        <v>1461.4</v>
      </c>
      <c r="E149" s="53">
        <v>1763.4</v>
      </c>
      <c r="I149" s="15"/>
    </row>
    <row r="150" spans="1:9" x14ac:dyDescent="0.25">
      <c r="A150" s="40"/>
      <c r="B150" s="42">
        <v>42004</v>
      </c>
      <c r="C150" s="53">
        <v>313.39999999999998</v>
      </c>
      <c r="D150" s="53">
        <v>1451.2</v>
      </c>
      <c r="E150" s="53">
        <v>1764.6</v>
      </c>
      <c r="I150" s="15"/>
    </row>
    <row r="151" spans="1:9" x14ac:dyDescent="0.25">
      <c r="A151" s="40"/>
      <c r="B151" s="42">
        <v>42035</v>
      </c>
      <c r="C151" s="53">
        <v>303.3</v>
      </c>
      <c r="D151" s="53">
        <v>1459.4</v>
      </c>
      <c r="E151" s="53">
        <v>1762.7</v>
      </c>
      <c r="I151" s="15"/>
    </row>
    <row r="152" spans="1:9" x14ac:dyDescent="0.25">
      <c r="A152" s="40"/>
      <c r="B152" s="42">
        <v>42063</v>
      </c>
      <c r="C152" s="53">
        <v>302.3</v>
      </c>
      <c r="D152" s="53">
        <v>1462.9</v>
      </c>
      <c r="E152" s="53">
        <v>1765.2</v>
      </c>
      <c r="I152" s="15"/>
    </row>
    <row r="153" spans="1:9" x14ac:dyDescent="0.25">
      <c r="A153" s="40"/>
      <c r="B153" s="42">
        <v>42094</v>
      </c>
      <c r="C153" s="53">
        <v>311.7</v>
      </c>
      <c r="D153" s="53">
        <v>1453.4</v>
      </c>
      <c r="E153" s="53">
        <v>1765.1</v>
      </c>
      <c r="I153" s="15"/>
    </row>
    <row r="154" spans="1:9" x14ac:dyDescent="0.25">
      <c r="A154" s="40"/>
      <c r="B154" s="42">
        <v>42124</v>
      </c>
      <c r="C154" s="53">
        <v>302.2</v>
      </c>
      <c r="D154" s="53">
        <v>1458.4</v>
      </c>
      <c r="E154" s="53">
        <v>1760.6</v>
      </c>
      <c r="I154" s="15"/>
    </row>
    <row r="155" spans="1:9" x14ac:dyDescent="0.25">
      <c r="A155" s="40"/>
      <c r="B155" s="42">
        <v>42155</v>
      </c>
      <c r="C155" s="53">
        <v>301.3</v>
      </c>
      <c r="D155" s="53">
        <v>1451.9</v>
      </c>
      <c r="E155" s="53">
        <v>1753.3</v>
      </c>
      <c r="I155" s="15"/>
    </row>
    <row r="156" spans="1:9" x14ac:dyDescent="0.25">
      <c r="A156" s="40"/>
      <c r="B156" s="42">
        <v>42185</v>
      </c>
      <c r="C156" s="53">
        <v>308.2</v>
      </c>
      <c r="D156" s="53">
        <v>1435.8</v>
      </c>
      <c r="E156" s="53">
        <v>1744</v>
      </c>
      <c r="I156" s="15"/>
    </row>
    <row r="157" spans="1:9" x14ac:dyDescent="0.25">
      <c r="A157" s="40"/>
      <c r="B157" s="42">
        <v>42216</v>
      </c>
      <c r="C157" s="53">
        <v>300</v>
      </c>
      <c r="D157" s="53">
        <v>1446.6</v>
      </c>
      <c r="E157" s="53">
        <v>1746.5</v>
      </c>
      <c r="I157" s="15"/>
    </row>
    <row r="158" spans="1:9" x14ac:dyDescent="0.25">
      <c r="A158" s="40"/>
      <c r="B158" s="42">
        <v>42247</v>
      </c>
      <c r="C158" s="53">
        <v>297.89999999999998</v>
      </c>
      <c r="D158" s="53">
        <v>1446.5</v>
      </c>
      <c r="E158" s="53">
        <v>1744.3</v>
      </c>
      <c r="I158" s="15"/>
    </row>
    <row r="159" spans="1:9" x14ac:dyDescent="0.25">
      <c r="A159" s="40"/>
      <c r="B159" s="42">
        <v>42277</v>
      </c>
      <c r="C159" s="53">
        <v>304.89999999999998</v>
      </c>
      <c r="D159" s="53">
        <v>1442.4</v>
      </c>
      <c r="E159" s="53">
        <v>1747.3</v>
      </c>
      <c r="I159" s="15"/>
    </row>
    <row r="160" spans="1:9" x14ac:dyDescent="0.25">
      <c r="A160" s="40"/>
      <c r="B160" s="42">
        <v>42308</v>
      </c>
      <c r="C160" s="53">
        <v>296.89999999999998</v>
      </c>
      <c r="D160" s="53">
        <v>1451.9</v>
      </c>
      <c r="E160" s="53">
        <v>1748.8</v>
      </c>
      <c r="I160" s="15"/>
    </row>
  </sheetData>
  <hyperlinks>
    <hyperlink ref="A1" location="Figuroversigt!A1" display="Gå til forside"/>
  </hyperlinks>
  <pageMargins left="0.7" right="0.7" top="0.75" bottom="0.75" header="0.3" footer="0.3"/>
  <ignoredErrors>
    <ignoredError sqref="B3"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58"/>
  <sheetViews>
    <sheetView workbookViewId="0"/>
  </sheetViews>
  <sheetFormatPr defaultRowHeight="15" x14ac:dyDescent="0.25"/>
  <cols>
    <col min="1" max="1" width="9.140625" customWidth="1"/>
    <col min="2" max="2" width="11.5703125" bestFit="1" customWidth="1"/>
    <col min="3" max="3" width="12" customWidth="1"/>
    <col min="4" max="4" width="25" bestFit="1" customWidth="1"/>
    <col min="7" max="7" width="10.42578125" style="41" bestFit="1" customWidth="1"/>
    <col min="8" max="8" width="10.42578125" bestFit="1" customWidth="1"/>
  </cols>
  <sheetData>
    <row r="1" spans="1:8" x14ac:dyDescent="0.25">
      <c r="A1" s="4" t="s">
        <v>21</v>
      </c>
      <c r="B1" s="15"/>
      <c r="G1"/>
    </row>
    <row r="2" spans="1:8" s="15" customFormat="1" x14ac:dyDescent="0.25">
      <c r="C2" s="4"/>
    </row>
    <row r="3" spans="1:8" x14ac:dyDescent="0.25">
      <c r="A3" s="32" t="s">
        <v>0</v>
      </c>
      <c r="B3" s="33" t="s">
        <v>65</v>
      </c>
      <c r="C3" s="32" t="s">
        <v>64</v>
      </c>
      <c r="G3"/>
    </row>
    <row r="4" spans="1:8" x14ac:dyDescent="0.25">
      <c r="G4"/>
    </row>
    <row r="5" spans="1:8" x14ac:dyDescent="0.25">
      <c r="G5"/>
    </row>
    <row r="6" spans="1:8" x14ac:dyDescent="0.25">
      <c r="B6" s="22"/>
      <c r="C6" s="22" t="s">
        <v>66</v>
      </c>
      <c r="D6" s="22" t="s">
        <v>67</v>
      </c>
      <c r="G6"/>
    </row>
    <row r="7" spans="1:8" x14ac:dyDescent="0.25">
      <c r="A7" s="40"/>
      <c r="B7" s="42">
        <v>37711</v>
      </c>
      <c r="C7" s="56">
        <v>1837</v>
      </c>
      <c r="D7" s="54">
        <v>45.6</v>
      </c>
      <c r="H7" s="40"/>
    </row>
    <row r="8" spans="1:8" x14ac:dyDescent="0.25">
      <c r="A8" s="40"/>
      <c r="B8" s="42">
        <v>37802</v>
      </c>
      <c r="C8" s="56">
        <v>1877</v>
      </c>
      <c r="D8" s="54">
        <v>45.9</v>
      </c>
      <c r="H8" s="40"/>
    </row>
    <row r="9" spans="1:8" x14ac:dyDescent="0.25">
      <c r="A9" s="40"/>
      <c r="B9" s="42">
        <v>37894</v>
      </c>
      <c r="C9" s="56">
        <v>1904</v>
      </c>
      <c r="D9" s="54">
        <v>46.3</v>
      </c>
      <c r="H9" s="40"/>
    </row>
    <row r="10" spans="1:8" x14ac:dyDescent="0.25">
      <c r="A10" s="40"/>
      <c r="B10" s="42">
        <v>37986</v>
      </c>
      <c r="C10" s="56">
        <v>1936</v>
      </c>
      <c r="D10" s="54">
        <v>46.5</v>
      </c>
      <c r="H10" s="40"/>
    </row>
    <row r="11" spans="1:8" x14ac:dyDescent="0.25">
      <c r="A11" s="40"/>
      <c r="B11" s="42">
        <v>38077</v>
      </c>
      <c r="C11" s="56">
        <v>1977</v>
      </c>
      <c r="D11" s="54">
        <v>46.4</v>
      </c>
      <c r="H11" s="40"/>
    </row>
    <row r="12" spans="1:8" x14ac:dyDescent="0.25">
      <c r="A12" s="40"/>
      <c r="B12" s="42">
        <v>38168</v>
      </c>
      <c r="C12" s="56">
        <v>2058</v>
      </c>
      <c r="D12" s="54">
        <v>45.9</v>
      </c>
      <c r="H12" s="40"/>
    </row>
    <row r="13" spans="1:8" x14ac:dyDescent="0.25">
      <c r="A13" s="40"/>
      <c r="B13" s="42">
        <v>38260</v>
      </c>
      <c r="C13" s="56">
        <v>2130</v>
      </c>
      <c r="D13" s="54">
        <v>45.4</v>
      </c>
    </row>
    <row r="14" spans="1:8" x14ac:dyDescent="0.25">
      <c r="A14" s="40"/>
      <c r="B14" s="42">
        <v>38352</v>
      </c>
      <c r="C14" s="56">
        <v>2192</v>
      </c>
      <c r="D14" s="54">
        <v>45.2</v>
      </c>
    </row>
    <row r="15" spans="1:8" x14ac:dyDescent="0.25">
      <c r="A15" s="40"/>
      <c r="B15" s="42">
        <v>38442</v>
      </c>
      <c r="C15" s="56">
        <v>2277</v>
      </c>
      <c r="D15" s="54">
        <v>44.9</v>
      </c>
    </row>
    <row r="16" spans="1:8" x14ac:dyDescent="0.25">
      <c r="A16" s="40"/>
      <c r="B16" s="42">
        <v>38533</v>
      </c>
      <c r="C16" s="56">
        <v>2407</v>
      </c>
      <c r="D16" s="54">
        <v>44.1</v>
      </c>
    </row>
    <row r="17" spans="1:4" x14ac:dyDescent="0.25">
      <c r="A17" s="40"/>
      <c r="B17" s="42">
        <v>38625</v>
      </c>
      <c r="C17" s="56">
        <v>2567</v>
      </c>
      <c r="D17" s="54">
        <v>43.6</v>
      </c>
    </row>
    <row r="18" spans="1:4" x14ac:dyDescent="0.25">
      <c r="A18" s="40"/>
      <c r="B18" s="42">
        <v>38717</v>
      </c>
      <c r="C18" s="56">
        <v>2722</v>
      </c>
      <c r="D18" s="54">
        <v>42.3</v>
      </c>
    </row>
    <row r="19" spans="1:4" x14ac:dyDescent="0.25">
      <c r="A19" s="40"/>
      <c r="B19" s="42">
        <v>38807</v>
      </c>
      <c r="C19" s="56">
        <v>2864</v>
      </c>
      <c r="D19" s="54">
        <v>41.4</v>
      </c>
    </row>
    <row r="20" spans="1:4" x14ac:dyDescent="0.25">
      <c r="A20" s="40"/>
      <c r="B20" s="42">
        <v>38898</v>
      </c>
      <c r="C20" s="56">
        <v>3036</v>
      </c>
      <c r="D20" s="54">
        <v>40.6</v>
      </c>
    </row>
    <row r="21" spans="1:4" x14ac:dyDescent="0.25">
      <c r="A21" s="40"/>
      <c r="B21" s="42">
        <v>38990</v>
      </c>
      <c r="C21" s="56">
        <v>3154</v>
      </c>
      <c r="D21" s="54">
        <v>40.299999999999997</v>
      </c>
    </row>
    <row r="22" spans="1:4" x14ac:dyDescent="0.25">
      <c r="A22" s="40"/>
      <c r="B22" s="42">
        <v>39082</v>
      </c>
      <c r="C22" s="56">
        <v>3167</v>
      </c>
      <c r="D22" s="54">
        <v>41.3</v>
      </c>
    </row>
    <row r="23" spans="1:4" x14ac:dyDescent="0.25">
      <c r="A23" s="40"/>
      <c r="B23" s="42">
        <v>39172</v>
      </c>
      <c r="C23" s="56">
        <v>3235</v>
      </c>
      <c r="D23" s="54">
        <v>41.4</v>
      </c>
    </row>
    <row r="24" spans="1:4" x14ac:dyDescent="0.25">
      <c r="A24" s="40"/>
      <c r="B24" s="42">
        <v>39263</v>
      </c>
      <c r="C24" s="56">
        <v>3246</v>
      </c>
      <c r="D24" s="54">
        <v>42.3</v>
      </c>
    </row>
    <row r="25" spans="1:4" x14ac:dyDescent="0.25">
      <c r="A25" s="40"/>
      <c r="B25" s="42">
        <v>39355</v>
      </c>
      <c r="C25" s="56">
        <v>3273</v>
      </c>
      <c r="D25" s="54">
        <v>43.2</v>
      </c>
    </row>
    <row r="26" spans="1:4" x14ac:dyDescent="0.25">
      <c r="A26" s="40"/>
      <c r="B26" s="42">
        <v>39447</v>
      </c>
      <c r="C26" s="56">
        <v>3283</v>
      </c>
      <c r="D26" s="54">
        <v>44</v>
      </c>
    </row>
    <row r="27" spans="1:4" x14ac:dyDescent="0.25">
      <c r="A27" s="40"/>
      <c r="B27" s="42">
        <v>39538</v>
      </c>
      <c r="C27" s="56">
        <v>3269</v>
      </c>
      <c r="D27" s="54">
        <v>44.9</v>
      </c>
    </row>
    <row r="28" spans="1:4" x14ac:dyDescent="0.25">
      <c r="A28" s="40"/>
      <c r="B28" s="42">
        <v>39629</v>
      </c>
      <c r="C28" s="56">
        <v>3252</v>
      </c>
      <c r="D28" s="54">
        <v>46.1</v>
      </c>
    </row>
    <row r="29" spans="1:4" x14ac:dyDescent="0.25">
      <c r="A29" s="40"/>
      <c r="B29" s="42">
        <v>39721</v>
      </c>
      <c r="C29" s="56">
        <v>3174</v>
      </c>
      <c r="D29" s="54">
        <v>48</v>
      </c>
    </row>
    <row r="30" spans="1:4" x14ac:dyDescent="0.25">
      <c r="A30" s="40"/>
      <c r="B30" s="42">
        <v>39813</v>
      </c>
      <c r="C30" s="56">
        <v>2982</v>
      </c>
      <c r="D30" s="54">
        <v>51.5</v>
      </c>
    </row>
    <row r="31" spans="1:4" x14ac:dyDescent="0.25">
      <c r="A31" s="40"/>
      <c r="B31" s="42">
        <v>39903</v>
      </c>
      <c r="C31" s="56">
        <v>2824</v>
      </c>
      <c r="D31" s="54">
        <v>54.9</v>
      </c>
    </row>
    <row r="32" spans="1:4" x14ac:dyDescent="0.25">
      <c r="A32" s="40"/>
      <c r="B32" s="42">
        <v>39994</v>
      </c>
      <c r="C32" s="56">
        <v>2791</v>
      </c>
      <c r="D32" s="54">
        <v>56.1</v>
      </c>
    </row>
    <row r="33" spans="1:4" x14ac:dyDescent="0.25">
      <c r="A33" s="40"/>
      <c r="B33" s="42">
        <v>40086</v>
      </c>
      <c r="C33" s="56">
        <v>2823</v>
      </c>
      <c r="D33" s="54">
        <v>56.2</v>
      </c>
    </row>
    <row r="34" spans="1:4" x14ac:dyDescent="0.25">
      <c r="A34" s="40"/>
      <c r="B34" s="42">
        <v>40178</v>
      </c>
      <c r="C34" s="56">
        <v>2860</v>
      </c>
      <c r="D34" s="54">
        <v>56.1</v>
      </c>
    </row>
    <row r="35" spans="1:4" x14ac:dyDescent="0.25">
      <c r="A35" s="40"/>
      <c r="B35" s="43">
        <v>40268</v>
      </c>
      <c r="C35" s="56">
        <v>2891</v>
      </c>
      <c r="D35" s="54">
        <v>55.9</v>
      </c>
    </row>
    <row r="36" spans="1:4" x14ac:dyDescent="0.25">
      <c r="A36" s="40"/>
      <c r="B36" s="43">
        <v>40359</v>
      </c>
      <c r="C36" s="56">
        <v>2910</v>
      </c>
      <c r="D36" s="54">
        <v>55.9</v>
      </c>
    </row>
    <row r="37" spans="1:4" x14ac:dyDescent="0.25">
      <c r="A37" s="40"/>
      <c r="B37" s="43">
        <v>40451</v>
      </c>
      <c r="C37" s="56">
        <v>2932</v>
      </c>
      <c r="D37" s="54">
        <v>56.2</v>
      </c>
    </row>
    <row r="38" spans="1:4" x14ac:dyDescent="0.25">
      <c r="A38" s="40"/>
      <c r="B38" s="43">
        <v>40543</v>
      </c>
      <c r="C38" s="56">
        <v>2963</v>
      </c>
      <c r="D38" s="54">
        <v>56.1</v>
      </c>
    </row>
    <row r="39" spans="1:4" x14ac:dyDescent="0.25">
      <c r="A39" s="40"/>
      <c r="B39" s="42">
        <v>40633</v>
      </c>
      <c r="C39" s="56">
        <v>2932</v>
      </c>
      <c r="D39" s="54">
        <v>57</v>
      </c>
    </row>
    <row r="40" spans="1:4" x14ac:dyDescent="0.25">
      <c r="A40" s="40"/>
      <c r="B40" s="42">
        <v>40724</v>
      </c>
      <c r="C40" s="56">
        <v>2910</v>
      </c>
      <c r="D40" s="54">
        <v>57.5</v>
      </c>
    </row>
    <row r="41" spans="1:4" x14ac:dyDescent="0.25">
      <c r="A41" s="40"/>
      <c r="B41" s="42">
        <v>40816</v>
      </c>
      <c r="C41" s="56">
        <v>2845</v>
      </c>
      <c r="D41" s="54">
        <v>59.2</v>
      </c>
    </row>
    <row r="42" spans="1:4" x14ac:dyDescent="0.25">
      <c r="A42" s="40"/>
      <c r="B42" s="42">
        <v>40908</v>
      </c>
      <c r="C42" s="56">
        <v>2794</v>
      </c>
      <c r="D42" s="54">
        <v>60.5</v>
      </c>
    </row>
    <row r="43" spans="1:4" x14ac:dyDescent="0.25">
      <c r="A43" s="40"/>
      <c r="B43" s="42">
        <v>40999</v>
      </c>
      <c r="C43" s="56">
        <v>2794</v>
      </c>
      <c r="D43" s="54">
        <v>60.9</v>
      </c>
    </row>
    <row r="44" spans="1:4" x14ac:dyDescent="0.25">
      <c r="A44" s="40"/>
      <c r="B44" s="42">
        <v>41090</v>
      </c>
      <c r="C44" s="56">
        <v>2774</v>
      </c>
      <c r="D44" s="54">
        <v>61.6</v>
      </c>
    </row>
    <row r="45" spans="1:4" x14ac:dyDescent="0.25">
      <c r="A45" s="40"/>
      <c r="B45" s="42">
        <v>41182</v>
      </c>
      <c r="C45" s="56">
        <v>2799</v>
      </c>
      <c r="D45" s="54">
        <v>61.3</v>
      </c>
    </row>
    <row r="46" spans="1:4" x14ac:dyDescent="0.25">
      <c r="A46" s="40"/>
      <c r="B46" s="42">
        <v>41274</v>
      </c>
      <c r="C46" s="56">
        <v>2831</v>
      </c>
      <c r="D46" s="54">
        <v>60.9</v>
      </c>
    </row>
    <row r="47" spans="1:4" x14ac:dyDescent="0.25">
      <c r="A47" s="40"/>
      <c r="B47" s="42">
        <v>41364</v>
      </c>
      <c r="C47" s="56">
        <v>2861</v>
      </c>
      <c r="D47" s="54">
        <v>60.4</v>
      </c>
    </row>
    <row r="48" spans="1:4" x14ac:dyDescent="0.25">
      <c r="A48" s="40"/>
      <c r="B48" s="42">
        <v>41455</v>
      </c>
      <c r="C48" s="56">
        <v>2877</v>
      </c>
      <c r="D48" s="54">
        <v>60.1</v>
      </c>
    </row>
    <row r="49" spans="1:4" x14ac:dyDescent="0.25">
      <c r="A49" s="40"/>
      <c r="B49" s="42">
        <v>41547</v>
      </c>
      <c r="C49" s="56">
        <v>2893</v>
      </c>
      <c r="D49" s="54">
        <v>60</v>
      </c>
    </row>
    <row r="50" spans="1:4" x14ac:dyDescent="0.25">
      <c r="A50" s="40"/>
      <c r="B50" s="42">
        <v>41639</v>
      </c>
      <c r="C50" s="56">
        <v>2931</v>
      </c>
      <c r="D50" s="54">
        <v>59.6</v>
      </c>
    </row>
    <row r="51" spans="1:4" x14ac:dyDescent="0.25">
      <c r="A51" s="40"/>
      <c r="B51" s="42">
        <v>41729</v>
      </c>
      <c r="C51" s="56">
        <v>2955</v>
      </c>
      <c r="D51" s="54">
        <v>59.2</v>
      </c>
    </row>
    <row r="52" spans="1:4" x14ac:dyDescent="0.25">
      <c r="A52" s="40"/>
      <c r="B52" s="42">
        <v>41820</v>
      </c>
      <c r="C52" s="56">
        <v>2998</v>
      </c>
      <c r="D52" s="54">
        <v>58.7</v>
      </c>
    </row>
    <row r="53" spans="1:4" x14ac:dyDescent="0.25">
      <c r="A53" s="40"/>
      <c r="B53" s="42">
        <v>41912</v>
      </c>
      <c r="C53" s="56">
        <v>3025</v>
      </c>
      <c r="D53" s="54">
        <v>58.3</v>
      </c>
    </row>
    <row r="54" spans="1:4" x14ac:dyDescent="0.25">
      <c r="A54" s="40"/>
      <c r="B54" s="42">
        <v>42004</v>
      </c>
      <c r="C54" s="56">
        <v>3057</v>
      </c>
      <c r="D54" s="54">
        <v>57.7</v>
      </c>
    </row>
    <row r="55" spans="1:4" x14ac:dyDescent="0.25">
      <c r="A55" s="40"/>
      <c r="B55" s="42">
        <v>42094</v>
      </c>
      <c r="C55" s="56">
        <v>3136</v>
      </c>
      <c r="D55" s="54">
        <v>56.3</v>
      </c>
    </row>
    <row r="56" spans="1:4" x14ac:dyDescent="0.25">
      <c r="A56" s="40"/>
      <c r="B56" s="42">
        <v>42185</v>
      </c>
      <c r="C56" s="56">
        <v>3194</v>
      </c>
      <c r="D56" s="54">
        <v>54.9</v>
      </c>
    </row>
    <row r="57" spans="1:4" x14ac:dyDescent="0.25">
      <c r="A57" s="40"/>
      <c r="B57" s="42">
        <v>42277</v>
      </c>
      <c r="C57" s="56">
        <v>3240</v>
      </c>
      <c r="D57" s="54">
        <v>53.8</v>
      </c>
    </row>
    <row r="58" spans="1:4" x14ac:dyDescent="0.25">
      <c r="A58" s="40"/>
      <c r="B58" s="42"/>
      <c r="C58" s="14"/>
      <c r="D58" s="22"/>
    </row>
  </sheetData>
  <hyperlinks>
    <hyperlink ref="A1" location="Figuroversigt!A1" display="Gå til forside"/>
  </hyperlinks>
  <pageMargins left="0.7" right="0.7" top="0.75" bottom="0.75" header="0.3" footer="0.3"/>
  <ignoredErrors>
    <ignoredError sqref="B3"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13"/>
  <sheetViews>
    <sheetView workbookViewId="0"/>
  </sheetViews>
  <sheetFormatPr defaultRowHeight="15" x14ac:dyDescent="0.25"/>
  <cols>
    <col min="2" max="2" width="11.5703125" bestFit="1" customWidth="1"/>
    <col min="3" max="3" width="15.7109375" customWidth="1"/>
    <col min="4" max="4" width="10.5703125" bestFit="1" customWidth="1"/>
    <col min="5" max="11" width="10.42578125" bestFit="1" customWidth="1"/>
  </cols>
  <sheetData>
    <row r="1" spans="1:11" x14ac:dyDescent="0.25">
      <c r="A1" s="4" t="s">
        <v>21</v>
      </c>
      <c r="B1" s="15"/>
    </row>
    <row r="2" spans="1:11" s="15" customFormat="1" x14ac:dyDescent="0.25">
      <c r="C2" s="4"/>
    </row>
    <row r="3" spans="1:11" x14ac:dyDescent="0.25">
      <c r="A3" s="32" t="s">
        <v>0</v>
      </c>
      <c r="B3" s="33" t="s">
        <v>69</v>
      </c>
      <c r="C3" s="32" t="s">
        <v>68</v>
      </c>
    </row>
    <row r="6" spans="1:11" x14ac:dyDescent="0.25">
      <c r="B6" s="13"/>
      <c r="C6" s="13" t="s">
        <v>70</v>
      </c>
      <c r="D6" s="13" t="s">
        <v>71</v>
      </c>
    </row>
    <row r="7" spans="1:11" x14ac:dyDescent="0.25">
      <c r="B7" s="42">
        <v>40908</v>
      </c>
      <c r="C7" s="54">
        <v>64.7</v>
      </c>
      <c r="D7" s="54">
        <v>68.900000000000006</v>
      </c>
    </row>
    <row r="8" spans="1:11" x14ac:dyDescent="0.25">
      <c r="B8" s="42">
        <v>41274</v>
      </c>
      <c r="C8" s="54">
        <v>75.400000000000006</v>
      </c>
      <c r="D8" s="54">
        <v>78.900000000000006</v>
      </c>
    </row>
    <row r="9" spans="1:11" x14ac:dyDescent="0.25">
      <c r="B9" s="42">
        <v>41455</v>
      </c>
      <c r="C9" s="54">
        <v>71.400000000000006</v>
      </c>
      <c r="D9" s="54">
        <v>72.900000000000006</v>
      </c>
    </row>
    <row r="10" spans="1:11" x14ac:dyDescent="0.25">
      <c r="B10" s="42">
        <v>41639</v>
      </c>
      <c r="C10" s="54">
        <v>68</v>
      </c>
      <c r="D10" s="54">
        <v>67.900000000000006</v>
      </c>
      <c r="G10" s="15"/>
      <c r="H10" s="15"/>
      <c r="I10" s="15"/>
      <c r="J10" s="15"/>
      <c r="K10" s="15"/>
    </row>
    <row r="11" spans="1:11" x14ac:dyDescent="0.25">
      <c r="B11" s="42">
        <v>41820</v>
      </c>
      <c r="C11" s="54">
        <v>65</v>
      </c>
      <c r="D11" s="54">
        <v>68</v>
      </c>
      <c r="G11" s="15"/>
      <c r="H11" s="15"/>
      <c r="I11" s="15"/>
      <c r="J11" s="15"/>
      <c r="K11" s="15"/>
    </row>
    <row r="12" spans="1:11" x14ac:dyDescent="0.25">
      <c r="B12" s="42">
        <v>42004</v>
      </c>
      <c r="C12" s="54">
        <v>62</v>
      </c>
      <c r="D12" s="54">
        <v>66.2</v>
      </c>
      <c r="G12" s="15"/>
      <c r="H12" s="15"/>
      <c r="I12" s="15"/>
      <c r="J12" s="15"/>
      <c r="K12" s="15"/>
    </row>
    <row r="13" spans="1:11" x14ac:dyDescent="0.25">
      <c r="B13" s="42">
        <v>42185</v>
      </c>
      <c r="C13" s="54">
        <v>65.2</v>
      </c>
      <c r="D13" s="54">
        <v>80.2</v>
      </c>
    </row>
  </sheetData>
  <hyperlinks>
    <hyperlink ref="A1" location="Figuroversigt!A1" display="Gå til forside"/>
  </hyperlinks>
  <pageMargins left="0.7" right="0.7" top="0.75" bottom="0.75" header="0.3" footer="0.3"/>
  <pageSetup paperSize="9" orientation="portrait" horizontalDpi="300" verticalDpi="0" r:id="rId1"/>
  <ignoredErrors>
    <ignoredError sqref="B3"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Q66"/>
  <sheetViews>
    <sheetView workbookViewId="0"/>
  </sheetViews>
  <sheetFormatPr defaultRowHeight="15" x14ac:dyDescent="0.25"/>
  <cols>
    <col min="2" max="2" width="10.140625" bestFit="1" customWidth="1"/>
  </cols>
  <sheetData>
    <row r="1" spans="1:69" x14ac:dyDescent="0.25">
      <c r="A1" s="4" t="s">
        <v>21</v>
      </c>
      <c r="B1" s="15"/>
    </row>
    <row r="2" spans="1:69" s="15" customFormat="1" x14ac:dyDescent="0.25">
      <c r="C2" s="4"/>
    </row>
    <row r="3" spans="1:69" x14ac:dyDescent="0.25">
      <c r="A3" s="32" t="s">
        <v>0</v>
      </c>
      <c r="B3" s="33" t="s">
        <v>77</v>
      </c>
      <c r="C3" s="32" t="s">
        <v>72</v>
      </c>
    </row>
    <row r="5" spans="1:69" x14ac:dyDescent="0.25">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row>
    <row r="6" spans="1:69" x14ac:dyDescent="0.25">
      <c r="B6" s="21"/>
      <c r="C6" s="21" t="s">
        <v>18</v>
      </c>
      <c r="D6" s="21" t="s">
        <v>71</v>
      </c>
      <c r="E6" s="21" t="s">
        <v>70</v>
      </c>
      <c r="H6" s="41"/>
      <c r="I6" s="18"/>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row>
    <row r="7" spans="1:69" x14ac:dyDescent="0.25">
      <c r="B7" s="44">
        <v>36571</v>
      </c>
      <c r="C7" s="60">
        <v>97.7</v>
      </c>
      <c r="D7" s="60">
        <v>97.2</v>
      </c>
      <c r="E7" s="60">
        <v>95.9</v>
      </c>
      <c r="I7" s="41"/>
      <c r="J7" s="41"/>
      <c r="K7" s="41"/>
      <c r="L7" s="41"/>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row>
    <row r="8" spans="1:69" x14ac:dyDescent="0.25">
      <c r="B8" s="44">
        <v>36661</v>
      </c>
      <c r="C8" s="60">
        <v>99.5</v>
      </c>
      <c r="D8" s="60">
        <v>101.2</v>
      </c>
      <c r="E8" s="60">
        <v>99.2</v>
      </c>
      <c r="I8" s="18"/>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row>
    <row r="9" spans="1:69" x14ac:dyDescent="0.25">
      <c r="B9" s="44">
        <v>36753</v>
      </c>
      <c r="C9" s="60">
        <v>100.8</v>
      </c>
      <c r="D9" s="60">
        <v>100.4</v>
      </c>
      <c r="E9" s="60">
        <v>101.4</v>
      </c>
    </row>
    <row r="10" spans="1:69" x14ac:dyDescent="0.25">
      <c r="B10" s="44">
        <v>36845</v>
      </c>
      <c r="C10" s="60">
        <v>102</v>
      </c>
      <c r="D10" s="60">
        <v>101.3</v>
      </c>
      <c r="E10" s="60">
        <v>103.5</v>
      </c>
    </row>
    <row r="11" spans="1:69" x14ac:dyDescent="0.25">
      <c r="B11" s="44">
        <v>36937</v>
      </c>
      <c r="C11" s="60">
        <v>103.3</v>
      </c>
      <c r="D11" s="60">
        <v>101.7</v>
      </c>
      <c r="E11" s="60">
        <v>105.9</v>
      </c>
    </row>
    <row r="12" spans="1:69" x14ac:dyDescent="0.25">
      <c r="B12" s="44">
        <v>37026</v>
      </c>
      <c r="C12" s="60">
        <v>103.1</v>
      </c>
      <c r="D12" s="60">
        <v>102.8</v>
      </c>
      <c r="E12" s="60">
        <v>105.2</v>
      </c>
    </row>
    <row r="13" spans="1:69" x14ac:dyDescent="0.25">
      <c r="B13" s="44">
        <v>37118</v>
      </c>
      <c r="C13" s="60">
        <v>103.6</v>
      </c>
      <c r="D13" s="60">
        <v>106.5</v>
      </c>
      <c r="E13" s="60">
        <v>106</v>
      </c>
    </row>
    <row r="14" spans="1:69" x14ac:dyDescent="0.25">
      <c r="B14" s="44">
        <v>37210</v>
      </c>
      <c r="C14" s="60">
        <v>103.7</v>
      </c>
      <c r="D14" s="60">
        <v>108</v>
      </c>
      <c r="E14" s="60">
        <v>105.5</v>
      </c>
    </row>
    <row r="15" spans="1:69" x14ac:dyDescent="0.25">
      <c r="B15" s="44">
        <v>37302</v>
      </c>
      <c r="C15" s="60">
        <v>104.6</v>
      </c>
      <c r="D15" s="60">
        <v>108.1</v>
      </c>
      <c r="E15" s="60">
        <v>107.4</v>
      </c>
    </row>
    <row r="16" spans="1:69" x14ac:dyDescent="0.25">
      <c r="B16" s="44">
        <v>37391</v>
      </c>
      <c r="C16" s="60">
        <v>105</v>
      </c>
      <c r="D16" s="60">
        <v>108.9</v>
      </c>
      <c r="E16" s="60">
        <v>109.4</v>
      </c>
    </row>
    <row r="17" spans="2:5" x14ac:dyDescent="0.25">
      <c r="B17" s="44">
        <v>37483</v>
      </c>
      <c r="C17" s="60">
        <v>105.2</v>
      </c>
      <c r="D17" s="60">
        <v>108.5</v>
      </c>
      <c r="E17" s="60">
        <v>112.3</v>
      </c>
    </row>
    <row r="18" spans="2:5" x14ac:dyDescent="0.25">
      <c r="B18" s="44">
        <v>37575</v>
      </c>
      <c r="C18" s="60">
        <v>106</v>
      </c>
      <c r="D18" s="60">
        <v>108.1</v>
      </c>
      <c r="E18" s="60">
        <v>113.9</v>
      </c>
    </row>
    <row r="19" spans="2:5" x14ac:dyDescent="0.25">
      <c r="B19" s="44">
        <v>37667</v>
      </c>
      <c r="C19" s="60">
        <v>105.4</v>
      </c>
      <c r="D19" s="60">
        <v>105.4</v>
      </c>
      <c r="E19" s="60">
        <v>113.9</v>
      </c>
    </row>
    <row r="20" spans="2:5" x14ac:dyDescent="0.25">
      <c r="B20" s="44">
        <v>37756</v>
      </c>
      <c r="C20" s="60">
        <v>106.8</v>
      </c>
      <c r="D20" s="60">
        <v>106.2</v>
      </c>
      <c r="E20" s="60">
        <v>115.6</v>
      </c>
    </row>
    <row r="21" spans="2:5" x14ac:dyDescent="0.25">
      <c r="B21" s="44">
        <v>37848</v>
      </c>
      <c r="C21" s="60">
        <v>107.8</v>
      </c>
      <c r="D21" s="60">
        <v>107.7</v>
      </c>
      <c r="E21" s="60">
        <v>116.5</v>
      </c>
    </row>
    <row r="22" spans="2:5" x14ac:dyDescent="0.25">
      <c r="B22" s="44">
        <v>37940</v>
      </c>
      <c r="C22" s="60">
        <v>109</v>
      </c>
      <c r="D22" s="60">
        <v>109.6</v>
      </c>
      <c r="E22" s="60">
        <v>118.8</v>
      </c>
    </row>
    <row r="23" spans="2:5" x14ac:dyDescent="0.25">
      <c r="B23" s="44">
        <v>38032</v>
      </c>
      <c r="C23" s="60">
        <v>111.1</v>
      </c>
      <c r="D23" s="60">
        <v>114.3</v>
      </c>
      <c r="E23" s="60">
        <v>122.1</v>
      </c>
    </row>
    <row r="24" spans="2:5" x14ac:dyDescent="0.25">
      <c r="B24" s="44">
        <v>38122</v>
      </c>
      <c r="C24" s="60">
        <v>113.6</v>
      </c>
      <c r="D24" s="60">
        <v>115.8</v>
      </c>
      <c r="E24" s="60">
        <v>125.2</v>
      </c>
    </row>
    <row r="25" spans="2:5" x14ac:dyDescent="0.25">
      <c r="B25" s="44">
        <v>38214</v>
      </c>
      <c r="C25" s="60">
        <v>117.1</v>
      </c>
      <c r="D25" s="60">
        <v>117.4</v>
      </c>
      <c r="E25" s="60">
        <v>127</v>
      </c>
    </row>
    <row r="26" spans="2:5" x14ac:dyDescent="0.25">
      <c r="B26" s="44">
        <v>38306</v>
      </c>
      <c r="C26" s="60">
        <v>120.1</v>
      </c>
      <c r="D26" s="60">
        <v>119.4</v>
      </c>
      <c r="E26" s="60">
        <v>130.1</v>
      </c>
    </row>
    <row r="27" spans="2:5" x14ac:dyDescent="0.25">
      <c r="B27" s="44">
        <v>38398</v>
      </c>
      <c r="C27" s="60">
        <v>124</v>
      </c>
      <c r="D27" s="60">
        <v>123.1</v>
      </c>
      <c r="E27" s="60">
        <v>131.5</v>
      </c>
    </row>
    <row r="28" spans="2:5" x14ac:dyDescent="0.25">
      <c r="B28" s="44">
        <v>38487</v>
      </c>
      <c r="C28" s="60">
        <v>129.30000000000001</v>
      </c>
      <c r="D28" s="60">
        <v>122.8</v>
      </c>
      <c r="E28" s="60">
        <v>133.4</v>
      </c>
    </row>
    <row r="29" spans="2:5" x14ac:dyDescent="0.25">
      <c r="B29" s="44">
        <v>38579</v>
      </c>
      <c r="C29" s="60">
        <v>136.69999999999999</v>
      </c>
      <c r="D29" s="60">
        <v>125.6</v>
      </c>
      <c r="E29" s="60">
        <v>137.1</v>
      </c>
    </row>
    <row r="30" spans="2:5" x14ac:dyDescent="0.25">
      <c r="B30" s="44">
        <v>38671</v>
      </c>
      <c r="C30" s="60">
        <v>143.80000000000001</v>
      </c>
      <c r="D30" s="60">
        <v>128</v>
      </c>
      <c r="E30" s="60">
        <v>141.69999999999999</v>
      </c>
    </row>
    <row r="31" spans="2:5" x14ac:dyDescent="0.25">
      <c r="B31" s="44">
        <v>38763</v>
      </c>
      <c r="C31" s="60">
        <v>152.6</v>
      </c>
      <c r="D31" s="60">
        <v>131.9</v>
      </c>
      <c r="E31" s="60">
        <v>147.30000000000001</v>
      </c>
    </row>
    <row r="32" spans="2:5" x14ac:dyDescent="0.25">
      <c r="B32" s="44">
        <v>38852</v>
      </c>
      <c r="C32" s="60">
        <v>158.6</v>
      </c>
      <c r="D32" s="60">
        <v>136.5</v>
      </c>
      <c r="E32" s="60">
        <v>149.4</v>
      </c>
    </row>
    <row r="33" spans="2:5" x14ac:dyDescent="0.25">
      <c r="B33" s="44">
        <v>38944</v>
      </c>
      <c r="C33" s="60">
        <v>161</v>
      </c>
      <c r="D33" s="60">
        <v>142.80000000000001</v>
      </c>
      <c r="E33" s="60">
        <v>151.30000000000001</v>
      </c>
    </row>
    <row r="34" spans="2:5" x14ac:dyDescent="0.25">
      <c r="B34" s="44">
        <v>39036</v>
      </c>
      <c r="C34" s="60">
        <v>163</v>
      </c>
      <c r="D34" s="60">
        <v>146.5</v>
      </c>
      <c r="E34" s="60">
        <v>154.80000000000001</v>
      </c>
    </row>
    <row r="35" spans="2:5" x14ac:dyDescent="0.25">
      <c r="B35" s="44">
        <v>39128</v>
      </c>
      <c r="C35" s="60">
        <v>165.2</v>
      </c>
      <c r="D35" s="60">
        <v>152</v>
      </c>
      <c r="E35" s="60">
        <v>157.4</v>
      </c>
    </row>
    <row r="36" spans="2:5" x14ac:dyDescent="0.25">
      <c r="B36" s="44">
        <v>39217</v>
      </c>
      <c r="C36" s="60">
        <v>163.1</v>
      </c>
      <c r="D36" s="60">
        <v>155.30000000000001</v>
      </c>
      <c r="E36" s="60">
        <v>162</v>
      </c>
    </row>
    <row r="37" spans="2:5" x14ac:dyDescent="0.25">
      <c r="B37" s="44">
        <v>39309</v>
      </c>
      <c r="C37" s="60">
        <v>163.6</v>
      </c>
      <c r="D37" s="60">
        <v>157.30000000000001</v>
      </c>
      <c r="E37" s="60">
        <v>167.5</v>
      </c>
    </row>
    <row r="38" spans="2:5" x14ac:dyDescent="0.25">
      <c r="B38" s="44">
        <v>39401</v>
      </c>
      <c r="C38" s="60">
        <v>161.1</v>
      </c>
      <c r="D38" s="60">
        <v>155.5</v>
      </c>
      <c r="E38" s="60">
        <v>169.3</v>
      </c>
    </row>
    <row r="39" spans="2:5" x14ac:dyDescent="0.25">
      <c r="B39" s="44">
        <v>39493</v>
      </c>
      <c r="C39" s="60">
        <v>158.80000000000001</v>
      </c>
      <c r="D39" s="60">
        <v>154.30000000000001</v>
      </c>
      <c r="E39" s="60">
        <v>167</v>
      </c>
    </row>
    <row r="40" spans="2:5" x14ac:dyDescent="0.25">
      <c r="B40" s="44">
        <v>39583</v>
      </c>
      <c r="C40" s="60">
        <v>156.69999999999999</v>
      </c>
      <c r="D40" s="60">
        <v>152.5</v>
      </c>
      <c r="E40" s="60">
        <v>165.4</v>
      </c>
    </row>
    <row r="41" spans="2:5" x14ac:dyDescent="0.25">
      <c r="B41" s="44">
        <v>39675</v>
      </c>
      <c r="C41" s="60">
        <v>150.5</v>
      </c>
      <c r="D41" s="60">
        <v>147.1</v>
      </c>
      <c r="E41" s="60">
        <v>164.8</v>
      </c>
    </row>
    <row r="42" spans="2:5" x14ac:dyDescent="0.25">
      <c r="B42" s="44">
        <v>39767</v>
      </c>
      <c r="C42" s="60">
        <v>140</v>
      </c>
      <c r="D42" s="60">
        <v>139.1</v>
      </c>
      <c r="E42" s="60">
        <v>160</v>
      </c>
    </row>
    <row r="43" spans="2:5" x14ac:dyDescent="0.25">
      <c r="B43" s="44">
        <v>39859</v>
      </c>
      <c r="C43" s="60">
        <v>133.19999999999999</v>
      </c>
      <c r="D43" s="60">
        <v>141.19999999999999</v>
      </c>
      <c r="E43" s="60">
        <v>158.69999999999999</v>
      </c>
    </row>
    <row r="44" spans="2:5" x14ac:dyDescent="0.25">
      <c r="B44" s="44">
        <v>39948</v>
      </c>
      <c r="C44" s="60">
        <v>130.69999999999999</v>
      </c>
      <c r="D44" s="60">
        <v>145.19999999999999</v>
      </c>
      <c r="E44" s="60">
        <v>161.9</v>
      </c>
    </row>
    <row r="45" spans="2:5" x14ac:dyDescent="0.25">
      <c r="B45" s="44">
        <v>40040</v>
      </c>
      <c r="C45" s="60">
        <v>130.9</v>
      </c>
      <c r="D45" s="60">
        <v>150</v>
      </c>
      <c r="E45" s="60">
        <v>164.2</v>
      </c>
    </row>
    <row r="46" spans="2:5" x14ac:dyDescent="0.25">
      <c r="B46" s="44">
        <v>40132</v>
      </c>
      <c r="C46" s="60">
        <v>131.6</v>
      </c>
      <c r="D46" s="60">
        <v>153</v>
      </c>
      <c r="E46" s="60">
        <v>168.2</v>
      </c>
    </row>
    <row r="47" spans="2:5" x14ac:dyDescent="0.25">
      <c r="B47" s="44">
        <v>40224</v>
      </c>
      <c r="C47" s="60">
        <v>132.1</v>
      </c>
      <c r="D47" s="60">
        <v>152.19999999999999</v>
      </c>
      <c r="E47" s="60">
        <v>172.2</v>
      </c>
    </row>
    <row r="48" spans="2:5" x14ac:dyDescent="0.25">
      <c r="B48" s="44">
        <v>40313</v>
      </c>
      <c r="C48" s="60">
        <v>131.9</v>
      </c>
      <c r="D48" s="60">
        <v>156.5</v>
      </c>
      <c r="E48" s="60">
        <v>173.6</v>
      </c>
    </row>
    <row r="49" spans="2:5" x14ac:dyDescent="0.25">
      <c r="B49" s="44">
        <v>40405</v>
      </c>
      <c r="C49" s="60">
        <v>131.6</v>
      </c>
      <c r="D49" s="60">
        <v>157.30000000000001</v>
      </c>
      <c r="E49" s="60">
        <v>173.2</v>
      </c>
    </row>
    <row r="50" spans="2:5" x14ac:dyDescent="0.25">
      <c r="B50" s="44">
        <v>40497</v>
      </c>
      <c r="C50" s="60">
        <v>132.19999999999999</v>
      </c>
      <c r="D50" s="60">
        <v>159</v>
      </c>
      <c r="E50" s="60">
        <v>174.8</v>
      </c>
    </row>
    <row r="51" spans="2:5" x14ac:dyDescent="0.25">
      <c r="B51" s="44">
        <v>40589</v>
      </c>
      <c r="C51" s="60">
        <v>128.9</v>
      </c>
      <c r="D51" s="60">
        <v>164.6</v>
      </c>
      <c r="E51" s="60">
        <v>174.9</v>
      </c>
    </row>
    <row r="52" spans="2:5" x14ac:dyDescent="0.25">
      <c r="B52" s="44">
        <v>40678</v>
      </c>
      <c r="C52" s="60">
        <v>127.1</v>
      </c>
      <c r="D52" s="60">
        <v>164.1</v>
      </c>
      <c r="E52" s="60">
        <v>173.6</v>
      </c>
    </row>
    <row r="53" spans="2:5" x14ac:dyDescent="0.25">
      <c r="B53" s="44">
        <v>40770</v>
      </c>
      <c r="C53" s="60">
        <v>124.2</v>
      </c>
      <c r="D53" s="60">
        <v>168</v>
      </c>
      <c r="E53" s="60">
        <v>171.6</v>
      </c>
    </row>
    <row r="54" spans="2:5" x14ac:dyDescent="0.25">
      <c r="B54" s="44">
        <v>40862</v>
      </c>
      <c r="C54" s="60">
        <v>121</v>
      </c>
      <c r="D54" s="60">
        <v>170.9</v>
      </c>
      <c r="E54" s="60">
        <v>167.5</v>
      </c>
    </row>
    <row r="55" spans="2:5" x14ac:dyDescent="0.25">
      <c r="B55" s="44">
        <v>40954</v>
      </c>
      <c r="C55" s="60">
        <v>119.2</v>
      </c>
      <c r="D55" s="60">
        <v>172.3</v>
      </c>
      <c r="E55" s="60">
        <v>167.5</v>
      </c>
    </row>
    <row r="56" spans="2:5" x14ac:dyDescent="0.25">
      <c r="B56" s="44">
        <v>41044</v>
      </c>
      <c r="C56" s="60">
        <v>117.3</v>
      </c>
      <c r="D56" s="60">
        <v>175</v>
      </c>
      <c r="E56" s="60">
        <v>167.4</v>
      </c>
    </row>
    <row r="57" spans="2:5" x14ac:dyDescent="0.25">
      <c r="B57" s="44">
        <v>41136</v>
      </c>
      <c r="C57" s="60">
        <v>117.5</v>
      </c>
      <c r="D57" s="60">
        <v>178.2</v>
      </c>
      <c r="E57" s="60">
        <v>169.1</v>
      </c>
    </row>
    <row r="58" spans="2:5" x14ac:dyDescent="0.25">
      <c r="B58" s="44">
        <v>41228</v>
      </c>
      <c r="C58" s="60">
        <v>118.6</v>
      </c>
      <c r="D58" s="60">
        <v>179.4</v>
      </c>
      <c r="E58" s="60">
        <v>170.7</v>
      </c>
    </row>
    <row r="59" spans="2:5" x14ac:dyDescent="0.25">
      <c r="B59" s="44">
        <v>41320</v>
      </c>
      <c r="C59" s="60">
        <v>120</v>
      </c>
      <c r="D59" s="60">
        <v>180.2</v>
      </c>
      <c r="E59" s="60">
        <v>171</v>
      </c>
    </row>
    <row r="60" spans="2:5" x14ac:dyDescent="0.25">
      <c r="B60" s="44">
        <v>41409</v>
      </c>
      <c r="C60" s="60">
        <v>119.8</v>
      </c>
      <c r="D60" s="60">
        <v>179.7</v>
      </c>
      <c r="E60" s="60">
        <v>171.9</v>
      </c>
    </row>
    <row r="61" spans="2:5" x14ac:dyDescent="0.25">
      <c r="B61" s="44">
        <v>41501</v>
      </c>
      <c r="C61" s="60">
        <v>119.5</v>
      </c>
      <c r="D61" s="60">
        <v>177.5</v>
      </c>
      <c r="E61" s="60">
        <v>172.3</v>
      </c>
    </row>
    <row r="62" spans="2:5" x14ac:dyDescent="0.25">
      <c r="B62" s="44">
        <v>41593</v>
      </c>
      <c r="C62" s="60">
        <v>121.1</v>
      </c>
      <c r="D62" s="60">
        <v>176.2</v>
      </c>
      <c r="E62" s="60">
        <v>175.6</v>
      </c>
    </row>
    <row r="63" spans="2:5" x14ac:dyDescent="0.25">
      <c r="B63" s="44">
        <v>41685</v>
      </c>
      <c r="C63" s="60">
        <v>122.3</v>
      </c>
      <c r="D63" s="60">
        <v>175.8</v>
      </c>
      <c r="E63" s="60">
        <v>178.9</v>
      </c>
    </row>
    <row r="64" spans="2:5" x14ac:dyDescent="0.25">
      <c r="B64" s="44">
        <v>41774</v>
      </c>
      <c r="C64" s="60">
        <v>123</v>
      </c>
      <c r="D64" s="60">
        <v>178</v>
      </c>
      <c r="E64" s="60">
        <v>181.9</v>
      </c>
    </row>
    <row r="65" spans="2:5" x14ac:dyDescent="0.25">
      <c r="B65" s="44">
        <v>41866</v>
      </c>
      <c r="C65" s="60">
        <v>123.3</v>
      </c>
      <c r="D65" s="60">
        <v>179.8</v>
      </c>
      <c r="E65" s="60">
        <v>185.4</v>
      </c>
    </row>
    <row r="66" spans="2:5" x14ac:dyDescent="0.25">
      <c r="B66" s="44">
        <v>41958</v>
      </c>
      <c r="C66" s="60">
        <v>124.5</v>
      </c>
      <c r="D66" s="60">
        <v>182.5</v>
      </c>
      <c r="E66" s="60">
        <v>189.1</v>
      </c>
    </row>
  </sheetData>
  <hyperlinks>
    <hyperlink ref="A1" location="Figuroversigt!A1" display="Gå til forside"/>
  </hyperlinks>
  <pageMargins left="0.7" right="0.7" top="0.75" bottom="0.75" header="0.3" footer="0.3"/>
  <ignoredErrors>
    <ignoredError sqref="B3" twoDigitTextYea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57"/>
  <sheetViews>
    <sheetView workbookViewId="0"/>
  </sheetViews>
  <sheetFormatPr defaultRowHeight="15" x14ac:dyDescent="0.25"/>
  <cols>
    <col min="3" max="3" width="13.42578125" bestFit="1" customWidth="1"/>
    <col min="4" max="4" width="14.7109375" bestFit="1" customWidth="1"/>
    <col min="5" max="5" width="13.42578125" bestFit="1" customWidth="1"/>
  </cols>
  <sheetData>
    <row r="1" spans="1:9" x14ac:dyDescent="0.25">
      <c r="A1" s="4" t="s">
        <v>21</v>
      </c>
      <c r="B1" s="15"/>
    </row>
    <row r="2" spans="1:9" s="15" customFormat="1" x14ac:dyDescent="0.25">
      <c r="C2" s="4"/>
    </row>
    <row r="3" spans="1:9" x14ac:dyDescent="0.25">
      <c r="A3" s="32" t="s">
        <v>0</v>
      </c>
      <c r="B3" s="33" t="s">
        <v>79</v>
      </c>
      <c r="C3" s="32" t="s">
        <v>78</v>
      </c>
    </row>
    <row r="6" spans="1:9" x14ac:dyDescent="0.25">
      <c r="B6" s="13"/>
      <c r="C6" s="13" t="s">
        <v>80</v>
      </c>
      <c r="D6" s="13" t="s">
        <v>81</v>
      </c>
      <c r="E6" s="13" t="s">
        <v>63</v>
      </c>
    </row>
    <row r="7" spans="1:9" x14ac:dyDescent="0.25">
      <c r="B7" s="15" t="s">
        <v>322</v>
      </c>
      <c r="C7" s="53">
        <v>70.2</v>
      </c>
      <c r="D7" s="53">
        <v>-46.4</v>
      </c>
      <c r="E7" s="53">
        <v>23.8</v>
      </c>
      <c r="I7" s="15"/>
    </row>
    <row r="8" spans="1:9" x14ac:dyDescent="0.25">
      <c r="B8" s="15" t="s">
        <v>307</v>
      </c>
      <c r="C8" s="53">
        <v>57.3</v>
      </c>
      <c r="D8" s="53">
        <v>-44.7</v>
      </c>
      <c r="E8" s="53">
        <v>12.6</v>
      </c>
      <c r="I8" s="15"/>
    </row>
    <row r="9" spans="1:9" x14ac:dyDescent="0.25">
      <c r="B9" s="15" t="s">
        <v>306</v>
      </c>
      <c r="C9" s="53">
        <v>43.4</v>
      </c>
      <c r="D9" s="53">
        <v>-44.5</v>
      </c>
      <c r="E9" s="53">
        <v>-1.1000000000000001</v>
      </c>
      <c r="I9" s="15"/>
    </row>
    <row r="10" spans="1:9" x14ac:dyDescent="0.25">
      <c r="B10" s="15" t="s">
        <v>323</v>
      </c>
      <c r="C10" s="53">
        <v>62</v>
      </c>
      <c r="D10" s="53">
        <v>-47.8</v>
      </c>
      <c r="E10" s="53">
        <v>14.2</v>
      </c>
      <c r="I10" s="15"/>
    </row>
    <row r="11" spans="1:9" x14ac:dyDescent="0.25">
      <c r="B11" s="15" t="s">
        <v>324</v>
      </c>
      <c r="C11" s="53">
        <v>63.4</v>
      </c>
      <c r="D11" s="53">
        <v>-46.4</v>
      </c>
      <c r="E11" s="53">
        <v>17</v>
      </c>
      <c r="I11" s="15"/>
    </row>
    <row r="12" spans="1:9" x14ac:dyDescent="0.25">
      <c r="B12" s="15" t="s">
        <v>309</v>
      </c>
      <c r="C12" s="53">
        <v>54.4</v>
      </c>
      <c r="D12" s="53">
        <v>-47</v>
      </c>
      <c r="E12" s="53">
        <v>7.5</v>
      </c>
      <c r="I12" s="15"/>
    </row>
    <row r="13" spans="1:9" x14ac:dyDescent="0.25">
      <c r="B13" s="15" t="s">
        <v>308</v>
      </c>
      <c r="C13" s="53">
        <v>30.4</v>
      </c>
      <c r="D13" s="53">
        <v>-46.9</v>
      </c>
      <c r="E13" s="53">
        <v>-16.5</v>
      </c>
      <c r="I13" s="15"/>
    </row>
    <row r="14" spans="1:9" x14ac:dyDescent="0.25">
      <c r="B14" s="15" t="s">
        <v>325</v>
      </c>
      <c r="C14" s="53">
        <v>53.2</v>
      </c>
      <c r="D14" s="53">
        <v>-47.4</v>
      </c>
      <c r="E14" s="53">
        <v>5.8</v>
      </c>
      <c r="I14" s="15"/>
    </row>
    <row r="15" spans="1:9" x14ac:dyDescent="0.25">
      <c r="B15" s="15" t="s">
        <v>326</v>
      </c>
      <c r="C15" s="53">
        <v>-13.8</v>
      </c>
      <c r="D15" s="53">
        <v>-52.2</v>
      </c>
      <c r="E15" s="53">
        <v>-66</v>
      </c>
      <c r="I15" s="15"/>
    </row>
    <row r="16" spans="1:9" x14ac:dyDescent="0.25">
      <c r="B16" s="15" t="s">
        <v>311</v>
      </c>
      <c r="C16" s="53">
        <v>40.9</v>
      </c>
      <c r="D16" s="53">
        <v>-53.5</v>
      </c>
      <c r="E16" s="53">
        <v>-12.6</v>
      </c>
      <c r="I16" s="15"/>
    </row>
    <row r="17" spans="2:9" x14ac:dyDescent="0.25">
      <c r="B17" s="15" t="s">
        <v>310</v>
      </c>
      <c r="C17" s="53">
        <v>-13.9</v>
      </c>
      <c r="D17" s="53">
        <v>-58.9</v>
      </c>
      <c r="E17" s="53">
        <v>-72.8</v>
      </c>
      <c r="I17" s="15"/>
    </row>
    <row r="18" spans="2:9" x14ac:dyDescent="0.25">
      <c r="B18" s="15" t="s">
        <v>327</v>
      </c>
      <c r="C18" s="53">
        <v>0</v>
      </c>
      <c r="D18" s="53">
        <v>-65.8</v>
      </c>
      <c r="E18" s="53">
        <v>-65.8</v>
      </c>
      <c r="I18" s="15"/>
    </row>
    <row r="19" spans="2:9" x14ac:dyDescent="0.25">
      <c r="B19" s="15" t="s">
        <v>328</v>
      </c>
      <c r="C19" s="53">
        <v>-47.9</v>
      </c>
      <c r="D19" s="53">
        <v>-66.400000000000006</v>
      </c>
      <c r="E19" s="53">
        <v>-114.3</v>
      </c>
      <c r="I19" s="15"/>
    </row>
    <row r="20" spans="2:9" x14ac:dyDescent="0.25">
      <c r="B20" s="15" t="s">
        <v>313</v>
      </c>
      <c r="C20" s="53">
        <v>-97.4</v>
      </c>
      <c r="D20" s="53">
        <v>-73.400000000000006</v>
      </c>
      <c r="E20" s="53">
        <v>-170.8</v>
      </c>
      <c r="I20" s="15"/>
    </row>
    <row r="21" spans="2:9" x14ac:dyDescent="0.25">
      <c r="B21" s="15" t="s">
        <v>312</v>
      </c>
      <c r="C21" s="53">
        <v>-139</v>
      </c>
      <c r="D21" s="53">
        <v>-80</v>
      </c>
      <c r="E21" s="53">
        <v>-219</v>
      </c>
      <c r="I21" s="15"/>
    </row>
    <row r="22" spans="2:9" x14ac:dyDescent="0.25">
      <c r="B22" s="15" t="s">
        <v>329</v>
      </c>
      <c r="C22" s="53">
        <v>-181.1</v>
      </c>
      <c r="D22" s="53">
        <v>-87.9</v>
      </c>
      <c r="E22" s="53">
        <v>-269</v>
      </c>
      <c r="I22" s="15"/>
    </row>
    <row r="23" spans="2:9" x14ac:dyDescent="0.25">
      <c r="B23" s="15" t="s">
        <v>330</v>
      </c>
      <c r="C23" s="53">
        <v>-188.3</v>
      </c>
      <c r="D23" s="53">
        <v>-74.3</v>
      </c>
      <c r="E23" s="53">
        <v>-262.60000000000002</v>
      </c>
      <c r="I23" s="15"/>
    </row>
    <row r="24" spans="2:9" x14ac:dyDescent="0.25">
      <c r="B24" s="15" t="s">
        <v>315</v>
      </c>
      <c r="C24" s="53">
        <v>-232.7</v>
      </c>
      <c r="D24" s="53">
        <v>-68</v>
      </c>
      <c r="E24" s="53">
        <v>-300.7</v>
      </c>
      <c r="I24" s="15"/>
    </row>
    <row r="25" spans="2:9" x14ac:dyDescent="0.25">
      <c r="B25" s="15" t="s">
        <v>314</v>
      </c>
      <c r="C25" s="53">
        <v>-231</v>
      </c>
      <c r="D25" s="53">
        <v>-74.900000000000006</v>
      </c>
      <c r="E25" s="53">
        <v>-306</v>
      </c>
      <c r="I25" s="15"/>
    </row>
    <row r="26" spans="2:9" x14ac:dyDescent="0.25">
      <c r="B26" s="15" t="s">
        <v>331</v>
      </c>
      <c r="C26" s="53">
        <v>-268.60000000000002</v>
      </c>
      <c r="D26" s="53">
        <v>-79.5</v>
      </c>
      <c r="E26" s="53">
        <v>-348.1</v>
      </c>
      <c r="I26" s="15"/>
    </row>
    <row r="27" spans="2:9" x14ac:dyDescent="0.25">
      <c r="B27" s="15" t="s">
        <v>332</v>
      </c>
      <c r="C27" s="53">
        <v>-210.7</v>
      </c>
      <c r="D27" s="53">
        <v>-89.7</v>
      </c>
      <c r="E27" s="53">
        <v>-300.39999999999998</v>
      </c>
      <c r="I27" s="15"/>
    </row>
    <row r="28" spans="2:9" x14ac:dyDescent="0.25">
      <c r="B28" s="15" t="s">
        <v>317</v>
      </c>
      <c r="C28" s="53">
        <v>-249.7</v>
      </c>
      <c r="D28" s="53">
        <v>-88.4</v>
      </c>
      <c r="E28" s="53">
        <v>-338.1</v>
      </c>
      <c r="I28" s="15"/>
    </row>
    <row r="29" spans="2:9" x14ac:dyDescent="0.25">
      <c r="B29" s="15" t="s">
        <v>316</v>
      </c>
      <c r="C29" s="53">
        <v>-304.7</v>
      </c>
      <c r="D29" s="53">
        <v>-90.8</v>
      </c>
      <c r="E29" s="53">
        <v>-395.5</v>
      </c>
      <c r="I29" s="15"/>
    </row>
    <row r="30" spans="2:9" x14ac:dyDescent="0.25">
      <c r="B30" s="15" t="s">
        <v>333</v>
      </c>
      <c r="C30" s="53">
        <v>-226.5</v>
      </c>
      <c r="D30" s="53">
        <v>-80.5</v>
      </c>
      <c r="E30" s="53">
        <v>-307</v>
      </c>
      <c r="I30" s="15"/>
    </row>
    <row r="31" spans="2:9" x14ac:dyDescent="0.25">
      <c r="B31" s="15" t="s">
        <v>334</v>
      </c>
      <c r="C31" s="53">
        <v>-237.8</v>
      </c>
      <c r="D31" s="53">
        <v>-51.1</v>
      </c>
      <c r="E31" s="53">
        <v>-288.89999999999998</v>
      </c>
      <c r="I31" s="15"/>
    </row>
    <row r="32" spans="2:9" x14ac:dyDescent="0.25">
      <c r="B32" s="15" t="s">
        <v>319</v>
      </c>
      <c r="C32" s="53">
        <v>-235.7</v>
      </c>
      <c r="D32" s="53">
        <v>-35.299999999999997</v>
      </c>
      <c r="E32" s="53">
        <v>-271</v>
      </c>
      <c r="I32" s="15"/>
    </row>
    <row r="33" spans="2:9" x14ac:dyDescent="0.25">
      <c r="B33" s="15" t="s">
        <v>318</v>
      </c>
      <c r="C33" s="53">
        <v>-182</v>
      </c>
      <c r="D33" s="53">
        <v>-45.1</v>
      </c>
      <c r="E33" s="53">
        <v>-227.1</v>
      </c>
      <c r="I33" s="15"/>
    </row>
    <row r="34" spans="2:9" x14ac:dyDescent="0.25">
      <c r="B34" s="15" t="s">
        <v>335</v>
      </c>
      <c r="C34" s="53">
        <v>-101.3</v>
      </c>
      <c r="D34" s="53">
        <v>-47.6</v>
      </c>
      <c r="E34" s="53">
        <v>-149</v>
      </c>
      <c r="I34" s="15"/>
    </row>
    <row r="35" spans="2:9" x14ac:dyDescent="0.25">
      <c r="B35" s="15" t="s">
        <v>336</v>
      </c>
      <c r="C35" s="53">
        <v>-142.1</v>
      </c>
      <c r="D35" s="53">
        <v>-45.2</v>
      </c>
      <c r="E35" s="53">
        <v>-187.3</v>
      </c>
      <c r="I35" s="15"/>
    </row>
    <row r="36" spans="2:9" x14ac:dyDescent="0.25">
      <c r="B36" s="15" t="s">
        <v>321</v>
      </c>
      <c r="C36" s="53">
        <v>-168.7</v>
      </c>
      <c r="D36" s="53">
        <v>-54.3</v>
      </c>
      <c r="E36" s="53">
        <v>-223</v>
      </c>
      <c r="I36" s="15"/>
    </row>
    <row r="37" spans="2:9" x14ac:dyDescent="0.25">
      <c r="B37" s="15" t="s">
        <v>320</v>
      </c>
      <c r="C37" s="53">
        <v>-130.4</v>
      </c>
      <c r="D37" s="53">
        <v>-60.3</v>
      </c>
      <c r="E37" s="53">
        <v>-190.7</v>
      </c>
      <c r="I37" s="15"/>
    </row>
    <row r="38" spans="2:9" x14ac:dyDescent="0.25">
      <c r="B38" s="15" t="s">
        <v>337</v>
      </c>
      <c r="C38" s="53">
        <v>-119.9</v>
      </c>
      <c r="D38" s="53">
        <v>-54</v>
      </c>
      <c r="E38" s="53">
        <v>-173.8</v>
      </c>
      <c r="I38" s="15"/>
    </row>
    <row r="39" spans="2:9" x14ac:dyDescent="0.25">
      <c r="B39" s="15" t="s">
        <v>73</v>
      </c>
      <c r="C39" s="53">
        <v>-88.2</v>
      </c>
      <c r="D39" s="53">
        <v>-53.7</v>
      </c>
      <c r="E39" s="53">
        <v>-141.9</v>
      </c>
      <c r="I39" s="15"/>
    </row>
    <row r="40" spans="2:9" x14ac:dyDescent="0.25">
      <c r="B40" s="15" t="s">
        <v>74</v>
      </c>
      <c r="C40" s="53">
        <v>-82.7</v>
      </c>
      <c r="D40" s="53">
        <v>-52.5</v>
      </c>
      <c r="E40" s="53">
        <v>-135.19999999999999</v>
      </c>
      <c r="I40" s="15"/>
    </row>
    <row r="41" spans="2:9" x14ac:dyDescent="0.25">
      <c r="B41" s="15" t="s">
        <v>75</v>
      </c>
      <c r="C41" s="53">
        <v>-97</v>
      </c>
      <c r="D41" s="53">
        <v>-46.5</v>
      </c>
      <c r="E41" s="53">
        <v>-143.5</v>
      </c>
      <c r="I41" s="15"/>
    </row>
    <row r="42" spans="2:9" x14ac:dyDescent="0.25">
      <c r="B42" s="15" t="s">
        <v>76</v>
      </c>
      <c r="C42" s="53">
        <v>-88</v>
      </c>
      <c r="D42" s="53">
        <v>-35</v>
      </c>
      <c r="E42" s="53">
        <v>-123</v>
      </c>
      <c r="I42" s="15"/>
    </row>
    <row r="43" spans="2:9" x14ac:dyDescent="0.25">
      <c r="B43" s="15" t="s">
        <v>338</v>
      </c>
      <c r="C43" s="53">
        <v>-103.6</v>
      </c>
      <c r="D43" s="53">
        <v>-26.1</v>
      </c>
      <c r="E43" s="53">
        <v>-129.80000000000001</v>
      </c>
      <c r="I43" s="15"/>
    </row>
    <row r="44" spans="2:9" x14ac:dyDescent="0.25">
      <c r="B44" s="15" t="s">
        <v>4</v>
      </c>
      <c r="C44" s="53">
        <v>-164.4</v>
      </c>
      <c r="D44" s="53">
        <v>-13</v>
      </c>
      <c r="E44" s="53">
        <v>-177.5</v>
      </c>
      <c r="I44" s="15"/>
    </row>
    <row r="45" spans="2:9" x14ac:dyDescent="0.25">
      <c r="B45" s="15" t="s">
        <v>5</v>
      </c>
      <c r="C45" s="53">
        <v>-129.1</v>
      </c>
      <c r="D45" s="53">
        <v>4.2</v>
      </c>
      <c r="E45" s="53">
        <v>-124.9</v>
      </c>
      <c r="I45" s="15"/>
    </row>
    <row r="46" spans="2:9" x14ac:dyDescent="0.25">
      <c r="B46" s="15" t="s">
        <v>6</v>
      </c>
      <c r="C46" s="53">
        <v>-69.2</v>
      </c>
      <c r="D46" s="53">
        <v>17.7</v>
      </c>
      <c r="E46" s="53">
        <v>-51.5</v>
      </c>
      <c r="I46" s="15"/>
    </row>
    <row r="47" spans="2:9" x14ac:dyDescent="0.25">
      <c r="B47" s="15" t="s">
        <v>7</v>
      </c>
      <c r="C47" s="53">
        <v>-31.1</v>
      </c>
      <c r="D47" s="53">
        <v>18.399999999999999</v>
      </c>
      <c r="E47" s="53">
        <v>-12.7</v>
      </c>
      <c r="I47" s="15"/>
    </row>
    <row r="48" spans="2:9" x14ac:dyDescent="0.25">
      <c r="B48" s="15" t="s">
        <v>9</v>
      </c>
      <c r="C48" s="53">
        <v>25.7</v>
      </c>
      <c r="D48" s="53">
        <v>23.1</v>
      </c>
      <c r="E48" s="53">
        <v>48.8</v>
      </c>
      <c r="I48" s="15"/>
    </row>
    <row r="49" spans="2:9" x14ac:dyDescent="0.25">
      <c r="B49" s="15" t="s">
        <v>8</v>
      </c>
      <c r="C49" s="53">
        <v>19.3</v>
      </c>
      <c r="D49" s="53">
        <v>21.3</v>
      </c>
      <c r="E49" s="53">
        <v>48.1</v>
      </c>
      <c r="I49" s="15"/>
    </row>
    <row r="50" spans="2:9" x14ac:dyDescent="0.25">
      <c r="B50" s="15" t="s">
        <v>10</v>
      </c>
      <c r="C50" s="53">
        <v>34</v>
      </c>
      <c r="D50" s="53">
        <v>29.1</v>
      </c>
      <c r="E50" s="53">
        <v>67.7</v>
      </c>
      <c r="I50" s="15"/>
    </row>
    <row r="51" spans="2:9" x14ac:dyDescent="0.25">
      <c r="B51" s="15" t="s">
        <v>11</v>
      </c>
      <c r="C51" s="53">
        <v>48.5</v>
      </c>
      <c r="D51" s="53">
        <v>32.1</v>
      </c>
      <c r="E51" s="53">
        <v>88.2</v>
      </c>
      <c r="I51" s="15"/>
    </row>
    <row r="52" spans="2:9" x14ac:dyDescent="0.25">
      <c r="B52" s="15" t="s">
        <v>12</v>
      </c>
      <c r="C52" s="53">
        <v>35.200000000000003</v>
      </c>
      <c r="D52" s="53">
        <v>36</v>
      </c>
      <c r="E52" s="53">
        <v>74.7</v>
      </c>
      <c r="I52" s="15"/>
    </row>
    <row r="53" spans="2:9" x14ac:dyDescent="0.25">
      <c r="B53" s="15" t="s">
        <v>13</v>
      </c>
      <c r="C53" s="53">
        <v>7.3</v>
      </c>
      <c r="D53" s="53">
        <v>34.299999999999997</v>
      </c>
      <c r="E53" s="53">
        <v>47.2</v>
      </c>
      <c r="I53" s="15"/>
    </row>
    <row r="54" spans="2:9" x14ac:dyDescent="0.25">
      <c r="B54" s="15" t="s">
        <v>14</v>
      </c>
      <c r="C54" s="53">
        <v>53.7</v>
      </c>
      <c r="D54" s="53">
        <v>40.700000000000003</v>
      </c>
      <c r="E54" s="53">
        <v>99.6</v>
      </c>
      <c r="I54" s="15"/>
    </row>
    <row r="55" spans="2:9" x14ac:dyDescent="0.25">
      <c r="B55" s="15" t="s">
        <v>15</v>
      </c>
      <c r="C55" s="53">
        <v>38.700000000000003</v>
      </c>
      <c r="D55" s="53">
        <v>40.9</v>
      </c>
      <c r="E55" s="53">
        <v>79.599999999999994</v>
      </c>
      <c r="I55" s="15"/>
    </row>
    <row r="56" spans="2:9" x14ac:dyDescent="0.25">
      <c r="B56" s="15" t="s">
        <v>16</v>
      </c>
      <c r="C56" s="53">
        <v>68</v>
      </c>
      <c r="D56" s="53">
        <v>48.6</v>
      </c>
      <c r="E56" s="53">
        <v>116.6</v>
      </c>
      <c r="I56" s="15"/>
    </row>
    <row r="57" spans="2:9" x14ac:dyDescent="0.25">
      <c r="B57" s="15" t="s">
        <v>17</v>
      </c>
      <c r="C57" s="53">
        <v>89</v>
      </c>
      <c r="D57" s="53">
        <v>43.7</v>
      </c>
      <c r="E57" s="53">
        <v>132.69999999999999</v>
      </c>
      <c r="I57" s="15"/>
    </row>
  </sheetData>
  <hyperlinks>
    <hyperlink ref="A1" location="Figuroversigt!A1" display="Gå til forside"/>
  </hyperlinks>
  <pageMargins left="0.7" right="0.7" top="0.75" bottom="0.75" header="0.3" footer="0.3"/>
  <ignoredErrors>
    <ignoredError sqref="B3" twoDigitTextYear="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9"/>
  <sheetViews>
    <sheetView workbookViewId="0"/>
  </sheetViews>
  <sheetFormatPr defaultRowHeight="15" x14ac:dyDescent="0.25"/>
  <cols>
    <col min="2" max="2" width="12.7109375" bestFit="1" customWidth="1"/>
    <col min="3" max="3" width="19.85546875" customWidth="1"/>
    <col min="4" max="4" width="21" bestFit="1" customWidth="1"/>
  </cols>
  <sheetData>
    <row r="1" spans="1:4" x14ac:dyDescent="0.25">
      <c r="A1" s="4" t="s">
        <v>21</v>
      </c>
      <c r="B1" s="15"/>
    </row>
    <row r="2" spans="1:4" s="15" customFormat="1" x14ac:dyDescent="0.25">
      <c r="C2" s="4"/>
    </row>
    <row r="3" spans="1:4" x14ac:dyDescent="0.25">
      <c r="A3" s="32" t="s">
        <v>0</v>
      </c>
      <c r="B3" s="33" t="s">
        <v>82</v>
      </c>
      <c r="C3" s="32" t="s">
        <v>105</v>
      </c>
    </row>
    <row r="6" spans="1:4" x14ac:dyDescent="0.25">
      <c r="B6" s="13"/>
      <c r="C6" s="13" t="s">
        <v>97</v>
      </c>
      <c r="D6" s="13" t="s">
        <v>98</v>
      </c>
    </row>
    <row r="7" spans="1:4" x14ac:dyDescent="0.25">
      <c r="B7" s="13" t="s">
        <v>301</v>
      </c>
      <c r="C7" s="54">
        <v>136.69999999999999</v>
      </c>
      <c r="D7" s="54">
        <v>146.69999999999999</v>
      </c>
    </row>
    <row r="8" spans="1:4" x14ac:dyDescent="0.25">
      <c r="B8" s="13" t="s">
        <v>302</v>
      </c>
      <c r="C8" s="54">
        <v>208.1</v>
      </c>
      <c r="D8" s="54">
        <v>402.5</v>
      </c>
    </row>
    <row r="9" spans="1:4" x14ac:dyDescent="0.25">
      <c r="B9" s="13" t="s">
        <v>303</v>
      </c>
      <c r="C9" s="54">
        <v>162.80000000000001</v>
      </c>
      <c r="D9" s="54">
        <v>181.2</v>
      </c>
    </row>
  </sheetData>
  <hyperlinks>
    <hyperlink ref="A1" location="Figuroversigt!A1" display="Gå til forside"/>
  </hyperlinks>
  <pageMargins left="0.7" right="0.7" top="0.75" bottom="0.75" header="0.3" footer="0.3"/>
  <ignoredErrors>
    <ignoredError sqref="B3" twoDigitTextYea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U27"/>
  <sheetViews>
    <sheetView workbookViewId="0"/>
  </sheetViews>
  <sheetFormatPr defaultRowHeight="15" x14ac:dyDescent="0.25"/>
  <cols>
    <col min="2" max="2" width="34.42578125" bestFit="1" customWidth="1"/>
  </cols>
  <sheetData>
    <row r="1" spans="1:21" x14ac:dyDescent="0.25">
      <c r="A1" s="4" t="s">
        <v>21</v>
      </c>
      <c r="B1" s="15"/>
    </row>
    <row r="2" spans="1:21" s="15" customFormat="1" x14ac:dyDescent="0.25">
      <c r="C2" s="4"/>
    </row>
    <row r="3" spans="1:21" x14ac:dyDescent="0.25">
      <c r="A3" s="32" t="s">
        <v>0</v>
      </c>
      <c r="B3" s="33" t="s">
        <v>84</v>
      </c>
      <c r="C3" s="32" t="s">
        <v>85</v>
      </c>
    </row>
    <row r="4" spans="1:21" s="15" customFormat="1" x14ac:dyDescent="0.25">
      <c r="B4" s="3"/>
    </row>
    <row r="6" spans="1:21" x14ac:dyDescent="0.25">
      <c r="B6" s="13"/>
      <c r="C6" s="63" t="s">
        <v>97</v>
      </c>
      <c r="D6" s="63"/>
      <c r="E6" s="63"/>
      <c r="F6" s="63"/>
      <c r="G6" s="63"/>
      <c r="H6" s="63"/>
      <c r="I6" s="63"/>
      <c r="J6" s="63"/>
      <c r="K6" s="63"/>
      <c r="L6" s="13"/>
      <c r="M6" s="63" t="s">
        <v>98</v>
      </c>
      <c r="N6" s="63"/>
      <c r="O6" s="63"/>
      <c r="P6" s="63"/>
      <c r="Q6" s="63"/>
      <c r="R6" s="63"/>
      <c r="S6" s="63"/>
      <c r="T6" s="63"/>
      <c r="U6" s="63"/>
    </row>
    <row r="7" spans="1:21" x14ac:dyDescent="0.25">
      <c r="B7" s="13"/>
      <c r="C7" s="64">
        <v>2011</v>
      </c>
      <c r="D7" s="64"/>
      <c r="E7" s="64">
        <v>2012</v>
      </c>
      <c r="F7" s="64"/>
      <c r="G7" s="64">
        <v>2013</v>
      </c>
      <c r="H7" s="64"/>
      <c r="I7" s="64">
        <v>2014</v>
      </c>
      <c r="J7" s="64"/>
      <c r="K7" s="13">
        <v>2015</v>
      </c>
      <c r="L7" s="13" t="s">
        <v>86</v>
      </c>
      <c r="M7" s="64">
        <v>2011</v>
      </c>
      <c r="N7" s="64"/>
      <c r="O7" s="64">
        <v>2012</v>
      </c>
      <c r="P7" s="64"/>
      <c r="Q7" s="64">
        <v>2013</v>
      </c>
      <c r="R7" s="64"/>
      <c r="S7" s="64">
        <v>2014</v>
      </c>
      <c r="T7" s="64"/>
      <c r="U7" s="13">
        <v>2015</v>
      </c>
    </row>
    <row r="8" spans="1:21" x14ac:dyDescent="0.25">
      <c r="B8" s="13"/>
      <c r="C8" s="13" t="s">
        <v>87</v>
      </c>
      <c r="D8" s="13" t="s">
        <v>88</v>
      </c>
      <c r="E8" s="13" t="s">
        <v>87</v>
      </c>
      <c r="F8" s="13" t="s">
        <v>88</v>
      </c>
      <c r="G8" s="13" t="s">
        <v>87</v>
      </c>
      <c r="H8" s="13" t="s">
        <v>88</v>
      </c>
      <c r="I8" s="13" t="s">
        <v>87</v>
      </c>
      <c r="J8" s="13" t="s">
        <v>88</v>
      </c>
      <c r="K8" s="13" t="s">
        <v>87</v>
      </c>
      <c r="L8" s="13" t="s">
        <v>89</v>
      </c>
      <c r="M8" s="13" t="s">
        <v>87</v>
      </c>
      <c r="N8" s="13" t="s">
        <v>88</v>
      </c>
      <c r="O8" s="13" t="s">
        <v>87</v>
      </c>
      <c r="P8" s="13" t="s">
        <v>88</v>
      </c>
      <c r="Q8" s="13" t="s">
        <v>87</v>
      </c>
      <c r="R8" s="13" t="s">
        <v>88</v>
      </c>
      <c r="S8" s="13" t="s">
        <v>87</v>
      </c>
      <c r="T8" s="13" t="s">
        <v>88</v>
      </c>
      <c r="U8" s="13" t="s">
        <v>87</v>
      </c>
    </row>
    <row r="9" spans="1:21" x14ac:dyDescent="0.25">
      <c r="B9" s="13" t="s">
        <v>90</v>
      </c>
      <c r="C9" s="53">
        <v>21.3</v>
      </c>
      <c r="D9" s="53">
        <v>23.8</v>
      </c>
      <c r="E9" s="53">
        <v>22.5</v>
      </c>
      <c r="F9" s="53">
        <v>22.9</v>
      </c>
      <c r="G9" s="53">
        <v>20.3</v>
      </c>
      <c r="H9" s="53">
        <v>21.5</v>
      </c>
      <c r="I9" s="53">
        <v>19.5</v>
      </c>
      <c r="J9" s="53">
        <v>23.5</v>
      </c>
      <c r="K9" s="53">
        <v>20.3</v>
      </c>
      <c r="L9" s="53"/>
      <c r="M9" s="53">
        <v>3.3</v>
      </c>
      <c r="N9" s="53">
        <v>3.6</v>
      </c>
      <c r="O9" s="53">
        <v>3.6</v>
      </c>
      <c r="P9" s="53">
        <v>4</v>
      </c>
      <c r="Q9" s="53">
        <v>3.9</v>
      </c>
      <c r="R9" s="53">
        <v>4.0999999999999996</v>
      </c>
      <c r="S9" s="53">
        <v>3.8</v>
      </c>
      <c r="T9" s="53">
        <v>4.3</v>
      </c>
      <c r="U9" s="53">
        <v>3.8</v>
      </c>
    </row>
    <row r="10" spans="1:21" x14ac:dyDescent="0.25">
      <c r="B10" s="13" t="s">
        <v>91</v>
      </c>
      <c r="C10" s="53">
        <v>6.4</v>
      </c>
      <c r="D10" s="53">
        <v>5.9</v>
      </c>
      <c r="E10" s="53">
        <v>7.5</v>
      </c>
      <c r="F10" s="53">
        <v>7.4</v>
      </c>
      <c r="G10" s="53">
        <v>8.8000000000000007</v>
      </c>
      <c r="H10" s="53">
        <v>8.5</v>
      </c>
      <c r="I10" s="53">
        <v>10.199999999999999</v>
      </c>
      <c r="J10" s="53">
        <v>9.8000000000000007</v>
      </c>
      <c r="K10" s="53">
        <v>11.4</v>
      </c>
      <c r="L10" s="53"/>
      <c r="M10" s="53">
        <v>0</v>
      </c>
      <c r="N10" s="53">
        <v>0</v>
      </c>
      <c r="O10" s="53">
        <v>0</v>
      </c>
      <c r="P10" s="53">
        <v>0</v>
      </c>
      <c r="Q10" s="53">
        <v>0</v>
      </c>
      <c r="R10" s="53">
        <v>0</v>
      </c>
      <c r="S10" s="53">
        <v>0</v>
      </c>
      <c r="T10" s="53">
        <v>0</v>
      </c>
      <c r="U10" s="53">
        <v>0</v>
      </c>
    </row>
    <row r="11" spans="1:21" x14ac:dyDescent="0.25">
      <c r="B11" s="13" t="s">
        <v>92</v>
      </c>
      <c r="C11" s="53">
        <v>7.8</v>
      </c>
      <c r="D11" s="53">
        <v>7.5</v>
      </c>
      <c r="E11" s="53">
        <v>8</v>
      </c>
      <c r="F11" s="53">
        <v>8.6</v>
      </c>
      <c r="G11" s="53">
        <v>8.1999999999999993</v>
      </c>
      <c r="H11" s="53">
        <v>8.9</v>
      </c>
      <c r="I11" s="53">
        <v>9.4</v>
      </c>
      <c r="J11" s="53">
        <v>10.199999999999999</v>
      </c>
      <c r="K11" s="53">
        <v>10.8</v>
      </c>
      <c r="L11" s="53"/>
      <c r="M11" s="53">
        <v>1.1000000000000001</v>
      </c>
      <c r="N11" s="53">
        <v>1.1000000000000001</v>
      </c>
      <c r="O11" s="53">
        <v>1.3</v>
      </c>
      <c r="P11" s="53">
        <v>1.3</v>
      </c>
      <c r="Q11" s="53">
        <v>1.5</v>
      </c>
      <c r="R11" s="53">
        <v>1.6</v>
      </c>
      <c r="S11" s="53">
        <v>1.7</v>
      </c>
      <c r="T11" s="53">
        <v>1.9</v>
      </c>
      <c r="U11" s="53">
        <v>2.2000000000000002</v>
      </c>
    </row>
    <row r="12" spans="1:21" x14ac:dyDescent="0.25">
      <c r="B12" s="13" t="s">
        <v>93</v>
      </c>
      <c r="C12" s="53">
        <v>-23</v>
      </c>
      <c r="D12" s="53">
        <v>-20</v>
      </c>
      <c r="E12" s="53">
        <v>-21.5</v>
      </c>
      <c r="F12" s="53">
        <v>-21.6</v>
      </c>
      <c r="G12" s="53">
        <v>-19.8</v>
      </c>
      <c r="H12" s="53">
        <v>-21.9</v>
      </c>
      <c r="I12" s="53">
        <v>-17.5</v>
      </c>
      <c r="J12" s="53">
        <v>-28.2</v>
      </c>
      <c r="K12" s="53">
        <v>-18.899999999999999</v>
      </c>
      <c r="L12" s="53"/>
      <c r="M12" s="53">
        <v>-3.1</v>
      </c>
      <c r="N12" s="53">
        <v>-2.8</v>
      </c>
      <c r="O12" s="53">
        <v>-3</v>
      </c>
      <c r="P12" s="53">
        <v>-3.5</v>
      </c>
      <c r="Q12" s="53">
        <v>-3.2</v>
      </c>
      <c r="R12" s="53">
        <v>-3.1</v>
      </c>
      <c r="S12" s="53">
        <v>-3.4</v>
      </c>
      <c r="T12" s="53">
        <v>-3.9</v>
      </c>
      <c r="U12" s="53">
        <v>-3.6</v>
      </c>
    </row>
    <row r="13" spans="1:21" x14ac:dyDescent="0.25">
      <c r="B13" s="13" t="s">
        <v>94</v>
      </c>
      <c r="C13" s="53">
        <v>2.6</v>
      </c>
      <c r="D13" s="53">
        <v>-4.3</v>
      </c>
      <c r="E13" s="53">
        <v>2.8</v>
      </c>
      <c r="F13" s="53">
        <v>1.3</v>
      </c>
      <c r="G13" s="53">
        <v>1.1000000000000001</v>
      </c>
      <c r="H13" s="53">
        <v>-1</v>
      </c>
      <c r="I13" s="53">
        <v>0.5</v>
      </c>
      <c r="J13" s="53">
        <v>-5.8</v>
      </c>
      <c r="K13" s="53">
        <v>0.8</v>
      </c>
      <c r="L13" s="53"/>
      <c r="M13" s="53">
        <v>-0.2</v>
      </c>
      <c r="N13" s="53">
        <v>-0.6</v>
      </c>
      <c r="O13" s="53">
        <v>0.4</v>
      </c>
      <c r="P13" s="53">
        <v>0.4</v>
      </c>
      <c r="Q13" s="53">
        <v>0.2</v>
      </c>
      <c r="R13" s="53">
        <v>0.3</v>
      </c>
      <c r="S13" s="53">
        <v>0.8</v>
      </c>
      <c r="T13" s="53">
        <v>-0.1</v>
      </c>
      <c r="U13" s="53">
        <v>0.3</v>
      </c>
    </row>
    <row r="14" spans="1:21" x14ac:dyDescent="0.25">
      <c r="B14" s="13" t="s">
        <v>95</v>
      </c>
      <c r="C14" s="53">
        <v>-8.6999999999999993</v>
      </c>
      <c r="D14" s="53">
        <v>-11.7</v>
      </c>
      <c r="E14" s="53">
        <v>-12.5</v>
      </c>
      <c r="F14" s="53">
        <v>-10.199999999999999</v>
      </c>
      <c r="G14" s="53">
        <v>-6.9</v>
      </c>
      <c r="H14" s="53">
        <v>-7.1</v>
      </c>
      <c r="I14" s="53">
        <v>-5</v>
      </c>
      <c r="J14" s="53">
        <v>-6.3</v>
      </c>
      <c r="K14" s="53">
        <v>-2.2999999999999998</v>
      </c>
      <c r="L14" s="53"/>
      <c r="M14" s="53">
        <v>-1.1000000000000001</v>
      </c>
      <c r="N14" s="53">
        <v>-2.6</v>
      </c>
      <c r="O14" s="53">
        <v>-1.5</v>
      </c>
      <c r="P14" s="53">
        <v>-3.1</v>
      </c>
      <c r="Q14" s="53">
        <v>-1.9</v>
      </c>
      <c r="R14" s="53">
        <v>-3.4</v>
      </c>
      <c r="S14" s="53">
        <v>-1.3</v>
      </c>
      <c r="T14" s="53">
        <v>-2.1</v>
      </c>
      <c r="U14" s="53">
        <v>-1.1000000000000001</v>
      </c>
    </row>
    <row r="15" spans="1:21" x14ac:dyDescent="0.25">
      <c r="B15" s="13" t="s">
        <v>96</v>
      </c>
      <c r="C15" s="53">
        <v>6.6</v>
      </c>
      <c r="D15" s="53">
        <v>1.2</v>
      </c>
      <c r="E15" s="53">
        <v>6.9</v>
      </c>
      <c r="F15" s="53">
        <v>8.5</v>
      </c>
      <c r="G15" s="53">
        <v>11.7</v>
      </c>
      <c r="H15" s="53">
        <v>8.8000000000000007</v>
      </c>
      <c r="I15" s="53">
        <v>17</v>
      </c>
      <c r="J15" s="53">
        <v>3.2</v>
      </c>
      <c r="K15" s="53">
        <v>22.1</v>
      </c>
      <c r="L15" s="53"/>
      <c r="M15" s="53">
        <v>-0.1</v>
      </c>
      <c r="N15" s="53">
        <v>-1.3</v>
      </c>
      <c r="O15" s="53">
        <v>0.8</v>
      </c>
      <c r="P15" s="53">
        <v>-0.8</v>
      </c>
      <c r="Q15" s="53">
        <v>0.6</v>
      </c>
      <c r="R15" s="53">
        <v>-0.5</v>
      </c>
      <c r="S15" s="53">
        <v>1.6</v>
      </c>
      <c r="T15" s="53">
        <v>0.1</v>
      </c>
      <c r="U15" s="53">
        <v>1.5</v>
      </c>
    </row>
    <row r="24" spans="3:21" x14ac:dyDescent="0.25">
      <c r="C24" s="15"/>
      <c r="D24" s="15"/>
      <c r="E24" s="15"/>
      <c r="F24" s="15"/>
      <c r="G24" s="15"/>
      <c r="H24" s="15"/>
      <c r="I24" s="15"/>
      <c r="J24" s="15"/>
      <c r="K24" s="15"/>
      <c r="L24" s="15"/>
      <c r="M24" s="15"/>
      <c r="N24" s="15"/>
      <c r="O24" s="15"/>
      <c r="P24" s="15"/>
      <c r="Q24" s="15"/>
      <c r="R24" s="15"/>
      <c r="S24" s="15"/>
      <c r="T24" s="15"/>
      <c r="U24" s="15"/>
    </row>
    <row r="25" spans="3:21" x14ac:dyDescent="0.25">
      <c r="C25" s="15"/>
      <c r="D25" s="15"/>
      <c r="E25" s="15"/>
      <c r="F25" s="15"/>
      <c r="G25" s="15"/>
      <c r="H25" s="15"/>
      <c r="I25" s="15"/>
      <c r="J25" s="15"/>
      <c r="K25" s="15"/>
      <c r="L25" s="15"/>
      <c r="M25" s="15"/>
      <c r="N25" s="15"/>
      <c r="O25" s="15"/>
      <c r="P25" s="15"/>
      <c r="Q25" s="15"/>
      <c r="R25" s="15"/>
      <c r="S25" s="15"/>
      <c r="T25" s="15"/>
      <c r="U25" s="15"/>
    </row>
    <row r="26" spans="3:21" x14ac:dyDescent="0.25">
      <c r="C26" s="15"/>
      <c r="D26" s="15"/>
      <c r="E26" s="15"/>
      <c r="F26" s="15"/>
      <c r="G26" s="15"/>
      <c r="H26" s="15"/>
      <c r="I26" s="15"/>
      <c r="J26" s="15"/>
      <c r="K26" s="15"/>
      <c r="L26" s="15"/>
      <c r="M26" s="15"/>
      <c r="N26" s="15"/>
      <c r="O26" s="15"/>
      <c r="P26" s="15"/>
      <c r="Q26" s="15"/>
      <c r="R26" s="15"/>
      <c r="S26" s="15"/>
      <c r="T26" s="15"/>
      <c r="U26" s="15"/>
    </row>
    <row r="27" spans="3:21" x14ac:dyDescent="0.25">
      <c r="C27" s="15"/>
      <c r="D27" s="15"/>
      <c r="E27" s="15"/>
      <c r="F27" s="15"/>
      <c r="G27" s="15"/>
      <c r="H27" s="15"/>
      <c r="I27" s="15"/>
      <c r="J27" s="15"/>
      <c r="K27" s="15"/>
      <c r="L27" s="15"/>
      <c r="M27" s="15"/>
      <c r="N27" s="15"/>
      <c r="O27" s="15"/>
      <c r="P27" s="15"/>
      <c r="Q27" s="15"/>
      <c r="R27" s="15"/>
      <c r="S27" s="15"/>
      <c r="T27" s="15"/>
      <c r="U27" s="15"/>
    </row>
  </sheetData>
  <mergeCells count="10">
    <mergeCell ref="S7:T7"/>
    <mergeCell ref="C6:K6"/>
    <mergeCell ref="M6:U6"/>
    <mergeCell ref="C7:D7"/>
    <mergeCell ref="E7:F7"/>
    <mergeCell ref="G7:H7"/>
    <mergeCell ref="I7:J7"/>
    <mergeCell ref="M7:N7"/>
    <mergeCell ref="O7:P7"/>
    <mergeCell ref="Q7:R7"/>
  </mergeCells>
  <hyperlinks>
    <hyperlink ref="A1" location="Figuroversigt!A1" display="Gå til forside"/>
  </hyperlinks>
  <pageMargins left="0.7" right="0.7" top="0.75" bottom="0.75" header="0.3" footer="0.3"/>
  <ignoredErrors>
    <ignoredError sqref="B3" twoDigitTextYea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D40"/>
  <sheetViews>
    <sheetView workbookViewId="0"/>
  </sheetViews>
  <sheetFormatPr defaultRowHeight="15" x14ac:dyDescent="0.25"/>
  <cols>
    <col min="3" max="3" width="33.140625" bestFit="1" customWidth="1"/>
    <col min="4" max="4" width="34.140625" bestFit="1" customWidth="1"/>
  </cols>
  <sheetData>
    <row r="1" spans="1:4" x14ac:dyDescent="0.25">
      <c r="A1" s="4" t="s">
        <v>21</v>
      </c>
      <c r="B1" s="15"/>
    </row>
    <row r="2" spans="1:4" s="15" customFormat="1" x14ac:dyDescent="0.25">
      <c r="C2" s="4"/>
    </row>
    <row r="3" spans="1:4" x14ac:dyDescent="0.25">
      <c r="A3" s="32" t="s">
        <v>0</v>
      </c>
      <c r="B3" s="33" t="s">
        <v>99</v>
      </c>
      <c r="C3" s="32" t="s">
        <v>100</v>
      </c>
    </row>
    <row r="6" spans="1:4" x14ac:dyDescent="0.25">
      <c r="B6" s="13"/>
      <c r="C6" s="13" t="s">
        <v>102</v>
      </c>
      <c r="D6" s="13" t="s">
        <v>103</v>
      </c>
    </row>
    <row r="7" spans="1:4" x14ac:dyDescent="0.25">
      <c r="B7" s="13">
        <v>1982</v>
      </c>
      <c r="C7" s="52">
        <v>2.41</v>
      </c>
      <c r="D7" s="50"/>
    </row>
    <row r="8" spans="1:4" x14ac:dyDescent="0.25">
      <c r="B8" s="13">
        <v>1983</v>
      </c>
      <c r="C8" s="52">
        <v>1.96</v>
      </c>
      <c r="D8" s="50"/>
    </row>
    <row r="9" spans="1:4" x14ac:dyDescent="0.25">
      <c r="B9" s="13">
        <v>1984</v>
      </c>
      <c r="C9" s="52">
        <v>1.1200000000000001</v>
      </c>
      <c r="D9" s="50"/>
    </row>
    <row r="10" spans="1:4" x14ac:dyDescent="0.25">
      <c r="B10" s="13">
        <v>1985</v>
      </c>
      <c r="C10" s="52">
        <v>1.1499999999999999</v>
      </c>
      <c r="D10" s="50"/>
    </row>
    <row r="11" spans="1:4" x14ac:dyDescent="0.25">
      <c r="B11" s="13">
        <v>1986</v>
      </c>
      <c r="C11" s="52">
        <v>0.47</v>
      </c>
      <c r="D11" s="50"/>
    </row>
    <row r="12" spans="1:4" x14ac:dyDescent="0.25">
      <c r="B12" s="13">
        <v>1987</v>
      </c>
      <c r="C12" s="52">
        <v>0.86</v>
      </c>
      <c r="D12" s="50"/>
    </row>
    <row r="13" spans="1:4" x14ac:dyDescent="0.25">
      <c r="B13" s="13">
        <v>1988</v>
      </c>
      <c r="C13" s="52">
        <v>1.51</v>
      </c>
      <c r="D13" s="50"/>
    </row>
    <row r="14" spans="1:4" x14ac:dyDescent="0.25">
      <c r="B14" s="13">
        <v>1989</v>
      </c>
      <c r="C14" s="52">
        <v>1.28</v>
      </c>
      <c r="D14" s="50"/>
    </row>
    <row r="15" spans="1:4" x14ac:dyDescent="0.25">
      <c r="B15" s="13">
        <v>1990</v>
      </c>
      <c r="C15" s="52">
        <v>1.81</v>
      </c>
      <c r="D15" s="50"/>
    </row>
    <row r="16" spans="1:4" x14ac:dyDescent="0.25">
      <c r="B16" s="13">
        <v>1991</v>
      </c>
      <c r="C16" s="52">
        <v>2.0699999999999998</v>
      </c>
      <c r="D16" s="50"/>
    </row>
    <row r="17" spans="2:4" x14ac:dyDescent="0.25">
      <c r="B17" s="13">
        <v>1992</v>
      </c>
      <c r="C17" s="52">
        <v>2.5499999999999998</v>
      </c>
      <c r="D17" s="50"/>
    </row>
    <row r="18" spans="2:4" x14ac:dyDescent="0.25">
      <c r="B18" s="13">
        <v>1993</v>
      </c>
      <c r="C18" s="52">
        <v>2.4700000000000002</v>
      </c>
      <c r="D18" s="50"/>
    </row>
    <row r="19" spans="2:4" x14ac:dyDescent="0.25">
      <c r="B19" s="13">
        <v>1994</v>
      </c>
      <c r="C19" s="52">
        <v>1.27</v>
      </c>
      <c r="D19" s="50"/>
    </row>
    <row r="20" spans="2:4" x14ac:dyDescent="0.25">
      <c r="B20" s="13">
        <v>1995</v>
      </c>
      <c r="C20" s="52">
        <v>0.92</v>
      </c>
      <c r="D20" s="50"/>
    </row>
    <row r="21" spans="2:4" x14ac:dyDescent="0.25">
      <c r="B21" s="13">
        <v>1996</v>
      </c>
      <c r="C21" s="52">
        <v>0.53</v>
      </c>
      <c r="D21" s="50"/>
    </row>
    <row r="22" spans="2:4" x14ac:dyDescent="0.25">
      <c r="B22" s="13">
        <v>1997</v>
      </c>
      <c r="C22" s="52">
        <v>0.31</v>
      </c>
      <c r="D22" s="50"/>
    </row>
    <row r="23" spans="2:4" x14ac:dyDescent="0.25">
      <c r="B23" s="13">
        <v>1998</v>
      </c>
      <c r="C23" s="52">
        <v>0.31</v>
      </c>
      <c r="D23" s="50"/>
    </row>
    <row r="24" spans="2:4" x14ac:dyDescent="0.25">
      <c r="B24" s="13">
        <v>1999</v>
      </c>
      <c r="C24" s="52">
        <v>0.25</v>
      </c>
      <c r="D24" s="50"/>
    </row>
    <row r="25" spans="2:4" x14ac:dyDescent="0.25">
      <c r="B25" s="13">
        <v>2000</v>
      </c>
      <c r="C25" s="52">
        <v>0.27</v>
      </c>
      <c r="D25" s="50"/>
    </row>
    <row r="26" spans="2:4" x14ac:dyDescent="0.25">
      <c r="B26" s="13">
        <v>2001</v>
      </c>
      <c r="C26" s="52">
        <v>0.41</v>
      </c>
      <c r="D26" s="50"/>
    </row>
    <row r="27" spans="2:4" x14ac:dyDescent="0.25">
      <c r="B27" s="13">
        <v>2002</v>
      </c>
      <c r="C27" s="52">
        <v>0.33</v>
      </c>
      <c r="D27" s="50"/>
    </row>
    <row r="28" spans="2:4" x14ac:dyDescent="0.25">
      <c r="B28" s="13">
        <v>2003</v>
      </c>
      <c r="C28" s="52">
        <v>0.38</v>
      </c>
      <c r="D28" s="50"/>
    </row>
    <row r="29" spans="2:4" x14ac:dyDescent="0.25">
      <c r="B29" s="13">
        <v>2004</v>
      </c>
      <c r="C29" s="52">
        <v>0.11</v>
      </c>
      <c r="D29" s="50"/>
    </row>
    <row r="30" spans="2:4" x14ac:dyDescent="0.25">
      <c r="B30" s="13">
        <v>2005</v>
      </c>
      <c r="C30" s="52">
        <v>-0.06</v>
      </c>
      <c r="D30" s="50"/>
    </row>
    <row r="31" spans="2:4" x14ac:dyDescent="0.25">
      <c r="B31" s="13">
        <v>2006</v>
      </c>
      <c r="C31" s="52">
        <v>-0.1</v>
      </c>
      <c r="D31" s="50"/>
    </row>
    <row r="32" spans="2:4" x14ac:dyDescent="0.25">
      <c r="B32" s="13">
        <v>2007</v>
      </c>
      <c r="C32" s="52">
        <v>-0.01</v>
      </c>
      <c r="D32" s="50"/>
    </row>
    <row r="33" spans="2:4" x14ac:dyDescent="0.25">
      <c r="B33" s="13">
        <v>2008</v>
      </c>
      <c r="C33" s="52">
        <v>0.98</v>
      </c>
      <c r="D33" s="50"/>
    </row>
    <row r="34" spans="2:4" x14ac:dyDescent="0.25">
      <c r="B34" s="13">
        <v>2009</v>
      </c>
      <c r="C34" s="52">
        <v>2.2200000000000002</v>
      </c>
      <c r="D34" s="50"/>
    </row>
    <row r="35" spans="2:4" x14ac:dyDescent="0.25">
      <c r="B35" s="13">
        <v>2010</v>
      </c>
      <c r="C35" s="52">
        <v>1.41</v>
      </c>
      <c r="D35" s="50"/>
    </row>
    <row r="36" spans="2:4" x14ac:dyDescent="0.25">
      <c r="B36" s="13">
        <v>2011</v>
      </c>
      <c r="C36" s="52">
        <v>1.08</v>
      </c>
      <c r="D36" s="50"/>
    </row>
    <row r="37" spans="2:4" x14ac:dyDescent="0.25">
      <c r="B37" s="13">
        <v>2012</v>
      </c>
      <c r="C37" s="52">
        <v>1.25</v>
      </c>
      <c r="D37" s="50"/>
    </row>
    <row r="38" spans="2:4" x14ac:dyDescent="0.25">
      <c r="B38" s="13">
        <v>2013</v>
      </c>
      <c r="C38" s="52">
        <v>0.81</v>
      </c>
      <c r="D38" s="50"/>
    </row>
    <row r="39" spans="2:4" x14ac:dyDescent="0.25">
      <c r="B39" s="13">
        <v>2014</v>
      </c>
      <c r="C39" s="52">
        <v>0.59</v>
      </c>
      <c r="D39" s="50"/>
    </row>
    <row r="40" spans="2:4" x14ac:dyDescent="0.25">
      <c r="B40" s="13">
        <v>2015</v>
      </c>
      <c r="C40" s="50"/>
      <c r="D40" s="52">
        <v>0.14000000000000001</v>
      </c>
    </row>
  </sheetData>
  <hyperlinks>
    <hyperlink ref="A1" location="Figuroversigt!A1" display="Gå til forside"/>
  </hyperlinks>
  <pageMargins left="0.7" right="0.7" top="0.75" bottom="0.75" header="0.3" footer="0.3"/>
  <ignoredErrors>
    <ignoredError sqref="B3" twoDigitTextYea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29"/>
  <sheetViews>
    <sheetView workbookViewId="0"/>
  </sheetViews>
  <sheetFormatPr defaultRowHeight="15" x14ac:dyDescent="0.25"/>
  <cols>
    <col min="1" max="1" width="9.140625" customWidth="1"/>
    <col min="2" max="2" width="11.5703125" bestFit="1" customWidth="1"/>
    <col min="3" max="3" width="22.28515625" customWidth="1"/>
    <col min="4" max="4" width="16.140625" bestFit="1" customWidth="1"/>
    <col min="5" max="5" width="23.28515625" bestFit="1" customWidth="1"/>
    <col min="6" max="6" width="16.5703125" bestFit="1" customWidth="1"/>
    <col min="7" max="7" width="32.5703125" bestFit="1" customWidth="1"/>
  </cols>
  <sheetData>
    <row r="1" spans="1:7" x14ac:dyDescent="0.25">
      <c r="A1" s="4" t="s">
        <v>21</v>
      </c>
      <c r="B1" s="15"/>
    </row>
    <row r="2" spans="1:7" s="15" customFormat="1" x14ac:dyDescent="0.25">
      <c r="C2" s="4"/>
    </row>
    <row r="3" spans="1:7" x14ac:dyDescent="0.25">
      <c r="A3" s="32" t="s">
        <v>0</v>
      </c>
      <c r="B3" s="33" t="s">
        <v>106</v>
      </c>
      <c r="C3" s="32" t="s">
        <v>104</v>
      </c>
    </row>
    <row r="6" spans="1:7" x14ac:dyDescent="0.25">
      <c r="B6" s="13"/>
      <c r="C6" s="21" t="s">
        <v>107</v>
      </c>
      <c r="D6" s="21" t="s">
        <v>108</v>
      </c>
      <c r="E6" s="21" t="s">
        <v>109</v>
      </c>
      <c r="F6" s="21" t="s">
        <v>110</v>
      </c>
      <c r="G6" s="21" t="s">
        <v>111</v>
      </c>
    </row>
    <row r="7" spans="1:7" x14ac:dyDescent="0.25">
      <c r="B7" s="45">
        <v>41639</v>
      </c>
      <c r="C7" s="52">
        <v>5.33</v>
      </c>
      <c r="D7" s="52">
        <v>3.93</v>
      </c>
      <c r="E7" s="52">
        <v>0.98</v>
      </c>
      <c r="F7" s="52">
        <v>0.3</v>
      </c>
      <c r="G7" s="52">
        <v>0</v>
      </c>
    </row>
    <row r="8" spans="1:7" x14ac:dyDescent="0.25">
      <c r="B8" s="45">
        <v>41670</v>
      </c>
      <c r="C8" s="52">
        <v>5.4</v>
      </c>
      <c r="D8" s="52">
        <v>4.03</v>
      </c>
      <c r="E8" s="52">
        <v>0.98</v>
      </c>
      <c r="F8" s="52">
        <v>0.27</v>
      </c>
      <c r="G8" s="52">
        <v>-0.01</v>
      </c>
    </row>
    <row r="9" spans="1:7" x14ac:dyDescent="0.25">
      <c r="B9" s="45">
        <v>41698</v>
      </c>
      <c r="C9" s="52">
        <v>5.38</v>
      </c>
      <c r="D9" s="52">
        <v>3.98</v>
      </c>
      <c r="E9" s="52">
        <v>0.99</v>
      </c>
      <c r="F9" s="52">
        <v>0.27</v>
      </c>
      <c r="G9" s="52">
        <v>-0.01</v>
      </c>
    </row>
    <row r="10" spans="1:7" x14ac:dyDescent="0.25">
      <c r="B10" s="45">
        <v>41729</v>
      </c>
      <c r="C10" s="52">
        <v>5.33</v>
      </c>
      <c r="D10" s="52">
        <v>3.95</v>
      </c>
      <c r="E10" s="52">
        <v>0.95</v>
      </c>
      <c r="F10" s="52">
        <v>0.27</v>
      </c>
      <c r="G10" s="52">
        <v>-0.01</v>
      </c>
    </row>
    <row r="11" spans="1:7" x14ac:dyDescent="0.25">
      <c r="B11" s="45">
        <v>41759</v>
      </c>
      <c r="C11" s="52">
        <v>5.31</v>
      </c>
      <c r="D11" s="52">
        <v>3.92</v>
      </c>
      <c r="E11" s="52">
        <v>0.95</v>
      </c>
      <c r="F11" s="52">
        <v>0.26</v>
      </c>
      <c r="G11" s="52">
        <v>0.02</v>
      </c>
    </row>
    <row r="12" spans="1:7" x14ac:dyDescent="0.25">
      <c r="B12" s="45">
        <v>41790</v>
      </c>
      <c r="C12" s="52">
        <v>5.29</v>
      </c>
      <c r="D12" s="52">
        <v>3.89</v>
      </c>
      <c r="E12" s="52">
        <v>0.94</v>
      </c>
      <c r="F12" s="52">
        <v>0.26</v>
      </c>
      <c r="G12" s="52">
        <v>0.08</v>
      </c>
    </row>
    <row r="13" spans="1:7" x14ac:dyDescent="0.25">
      <c r="B13" s="45">
        <v>41820</v>
      </c>
      <c r="C13" s="52">
        <v>5.27</v>
      </c>
      <c r="D13" s="52">
        <v>3.96</v>
      </c>
      <c r="E13" s="52">
        <v>0.92</v>
      </c>
      <c r="F13" s="52">
        <v>0.28000000000000003</v>
      </c>
      <c r="G13" s="52">
        <v>0.09</v>
      </c>
    </row>
    <row r="14" spans="1:7" x14ac:dyDescent="0.25">
      <c r="B14" s="45">
        <v>41851</v>
      </c>
      <c r="C14" s="52">
        <v>5.32</v>
      </c>
      <c r="D14" s="52">
        <v>3.97</v>
      </c>
      <c r="E14" s="52">
        <v>0.91</v>
      </c>
      <c r="F14" s="52">
        <v>0.27</v>
      </c>
      <c r="G14" s="52">
        <v>0.11</v>
      </c>
    </row>
    <row r="15" spans="1:7" x14ac:dyDescent="0.25">
      <c r="B15" s="45">
        <v>41882</v>
      </c>
      <c r="C15" s="52">
        <v>5.29</v>
      </c>
      <c r="D15" s="52">
        <v>3.95</v>
      </c>
      <c r="E15" s="52">
        <v>0.92</v>
      </c>
      <c r="F15" s="52">
        <v>0.26</v>
      </c>
      <c r="G15" s="52">
        <v>0.1</v>
      </c>
    </row>
    <row r="16" spans="1:7" x14ac:dyDescent="0.25">
      <c r="B16" s="45">
        <v>41912</v>
      </c>
      <c r="C16" s="52">
        <v>5.23</v>
      </c>
      <c r="D16" s="52">
        <v>3.94</v>
      </c>
      <c r="E16" s="52">
        <v>0.9</v>
      </c>
      <c r="F16" s="52">
        <v>0.26</v>
      </c>
      <c r="G16" s="52">
        <v>0.02</v>
      </c>
    </row>
    <row r="17" spans="2:7" x14ac:dyDescent="0.25">
      <c r="B17" s="45">
        <v>41943</v>
      </c>
      <c r="C17" s="52">
        <v>5.2</v>
      </c>
      <c r="D17" s="52">
        <v>3.87</v>
      </c>
      <c r="E17" s="52">
        <v>0.89</v>
      </c>
      <c r="F17" s="52">
        <v>0.26</v>
      </c>
      <c r="G17" s="52">
        <v>0.03</v>
      </c>
    </row>
    <row r="18" spans="2:7" x14ac:dyDescent="0.25">
      <c r="B18" s="45">
        <v>41973</v>
      </c>
      <c r="C18" s="52">
        <v>5.18</v>
      </c>
      <c r="D18" s="52">
        <v>3.87</v>
      </c>
      <c r="E18" s="52">
        <v>0.86</v>
      </c>
      <c r="F18" s="52">
        <v>0.26</v>
      </c>
      <c r="G18" s="52">
        <v>0.03</v>
      </c>
    </row>
    <row r="19" spans="2:7" x14ac:dyDescent="0.25">
      <c r="B19" s="45">
        <v>42004</v>
      </c>
      <c r="C19" s="52">
        <v>5.08</v>
      </c>
      <c r="D19" s="52">
        <v>3.8</v>
      </c>
      <c r="E19" s="52">
        <v>0.87</v>
      </c>
      <c r="F19" s="52">
        <v>0.27</v>
      </c>
      <c r="G19" s="52">
        <v>0.04</v>
      </c>
    </row>
    <row r="20" spans="2:7" x14ac:dyDescent="0.25">
      <c r="B20" s="45">
        <v>42035</v>
      </c>
      <c r="C20" s="52">
        <v>5.1100000000000003</v>
      </c>
      <c r="D20" s="52">
        <v>3.66</v>
      </c>
      <c r="E20" s="52">
        <v>0.83</v>
      </c>
      <c r="F20" s="52">
        <v>0.23</v>
      </c>
      <c r="G20" s="52">
        <v>-0.1</v>
      </c>
    </row>
    <row r="21" spans="2:7" x14ac:dyDescent="0.25">
      <c r="B21" s="45">
        <v>42063</v>
      </c>
      <c r="C21" s="52">
        <v>4.88</v>
      </c>
      <c r="D21" s="52">
        <v>3.56</v>
      </c>
      <c r="E21" s="52">
        <v>0.75</v>
      </c>
      <c r="F21" s="52">
        <v>0.17</v>
      </c>
      <c r="G21" s="52">
        <v>-0.68</v>
      </c>
    </row>
    <row r="22" spans="2:7" x14ac:dyDescent="0.25">
      <c r="B22" s="45">
        <v>42094</v>
      </c>
      <c r="C22" s="52">
        <v>4.8099999999999996</v>
      </c>
      <c r="D22" s="52">
        <v>3.52</v>
      </c>
      <c r="E22" s="52">
        <v>0.67</v>
      </c>
      <c r="F22" s="52">
        <v>7.0000000000000007E-2</v>
      </c>
      <c r="G22" s="52">
        <v>-0.53</v>
      </c>
    </row>
    <row r="23" spans="2:7" x14ac:dyDescent="0.25">
      <c r="B23" s="45">
        <v>42124</v>
      </c>
      <c r="C23" s="52">
        <v>4.8099999999999996</v>
      </c>
      <c r="D23" s="52">
        <v>3.46</v>
      </c>
      <c r="E23" s="52">
        <v>0.6</v>
      </c>
      <c r="F23" s="52">
        <v>-0.01</v>
      </c>
      <c r="G23" s="52">
        <v>-0.5</v>
      </c>
    </row>
    <row r="24" spans="2:7" x14ac:dyDescent="0.25">
      <c r="B24" s="45">
        <v>42155</v>
      </c>
      <c r="C24" s="52">
        <v>4.76</v>
      </c>
      <c r="D24" s="52">
        <v>3.45</v>
      </c>
      <c r="E24" s="52">
        <v>0.6</v>
      </c>
      <c r="F24" s="52">
        <v>-0.01</v>
      </c>
      <c r="G24" s="52">
        <v>-0.5</v>
      </c>
    </row>
    <row r="25" spans="2:7" x14ac:dyDescent="0.25">
      <c r="B25" s="45">
        <v>42185</v>
      </c>
      <c r="C25" s="52">
        <v>4.63</v>
      </c>
      <c r="D25" s="52">
        <v>3.33</v>
      </c>
      <c r="E25" s="52">
        <v>0.56000000000000005</v>
      </c>
      <c r="F25" s="52">
        <v>-0.02</v>
      </c>
      <c r="G25" s="52">
        <v>-0.51</v>
      </c>
    </row>
    <row r="26" spans="2:7" x14ac:dyDescent="0.25">
      <c r="B26" s="45">
        <v>42216</v>
      </c>
      <c r="C26" s="52">
        <v>4.68</v>
      </c>
      <c r="D26" s="52">
        <v>3.25</v>
      </c>
      <c r="E26" s="52">
        <v>0.54</v>
      </c>
      <c r="F26" s="52">
        <v>-0.02</v>
      </c>
      <c r="G26" s="52">
        <v>-0.45</v>
      </c>
    </row>
    <row r="27" spans="2:7" x14ac:dyDescent="0.25">
      <c r="B27" s="45">
        <v>42247</v>
      </c>
      <c r="C27" s="52">
        <v>4.6399999999999997</v>
      </c>
      <c r="D27" s="52">
        <v>3.21</v>
      </c>
      <c r="E27" s="52">
        <v>0.53</v>
      </c>
      <c r="F27" s="52">
        <v>-0.02</v>
      </c>
      <c r="G27" s="52">
        <v>-0.36</v>
      </c>
    </row>
    <row r="28" spans="2:7" x14ac:dyDescent="0.25">
      <c r="B28" s="45">
        <v>42277</v>
      </c>
      <c r="C28" s="52">
        <v>4.62</v>
      </c>
      <c r="D28" s="52">
        <v>3.23</v>
      </c>
      <c r="E28" s="52">
        <v>0.52</v>
      </c>
      <c r="F28" s="52">
        <v>0</v>
      </c>
      <c r="G28" s="52">
        <v>-0.33</v>
      </c>
    </row>
    <row r="29" spans="2:7" x14ac:dyDescent="0.25">
      <c r="B29" s="45">
        <v>42308</v>
      </c>
      <c r="C29" s="52">
        <v>4.6399999999999997</v>
      </c>
      <c r="D29" s="52">
        <v>3.22</v>
      </c>
      <c r="E29" s="52">
        <v>0.52</v>
      </c>
      <c r="F29" s="52">
        <v>0</v>
      </c>
      <c r="G29" s="52">
        <v>-0.38</v>
      </c>
    </row>
  </sheetData>
  <hyperlinks>
    <hyperlink ref="A1" location="Figuroversigt!A1" display="Gå til forside"/>
  </hyperlinks>
  <pageMargins left="0.7" right="0.7" top="0.75" bottom="0.75" header="0.3" footer="0.3"/>
  <ignoredErrors>
    <ignoredError sqref="B3" twoDigitTextYea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159"/>
  <sheetViews>
    <sheetView workbookViewId="0"/>
  </sheetViews>
  <sheetFormatPr defaultRowHeight="15" x14ac:dyDescent="0.25"/>
  <cols>
    <col min="1" max="1" width="9.140625" customWidth="1"/>
    <col min="2" max="2" width="11.5703125" bestFit="1" customWidth="1"/>
    <col min="3" max="3" width="9.7109375" customWidth="1"/>
    <col min="4" max="4" width="14.28515625" bestFit="1" customWidth="1"/>
    <col min="5" max="5" width="12.140625" bestFit="1" customWidth="1"/>
  </cols>
  <sheetData>
    <row r="1" spans="1:5" x14ac:dyDescent="0.25">
      <c r="A1" s="4" t="s">
        <v>21</v>
      </c>
      <c r="B1" s="15"/>
    </row>
    <row r="2" spans="1:5" s="15" customFormat="1" x14ac:dyDescent="0.25">
      <c r="A2" s="4"/>
    </row>
    <row r="3" spans="1:5" x14ac:dyDescent="0.25">
      <c r="A3" s="32" t="s">
        <v>0</v>
      </c>
      <c r="B3" s="33" t="s">
        <v>113</v>
      </c>
      <c r="C3" s="32" t="s">
        <v>112</v>
      </c>
    </row>
    <row r="7" spans="1:5" x14ac:dyDescent="0.25">
      <c r="B7" s="13"/>
      <c r="C7" s="13" t="s">
        <v>114</v>
      </c>
      <c r="D7" s="13" t="s">
        <v>115</v>
      </c>
      <c r="E7" s="13" t="s">
        <v>63</v>
      </c>
    </row>
    <row r="8" spans="1:5" x14ac:dyDescent="0.25">
      <c r="B8" s="42">
        <v>37652</v>
      </c>
      <c r="C8" s="54">
        <v>38.799999999999997</v>
      </c>
      <c r="D8" s="54">
        <v>85.6</v>
      </c>
      <c r="E8" s="54">
        <v>128.69999999999999</v>
      </c>
    </row>
    <row r="9" spans="1:5" x14ac:dyDescent="0.25">
      <c r="B9" s="42">
        <v>37680</v>
      </c>
      <c r="C9" s="54">
        <v>39.200000000000003</v>
      </c>
      <c r="D9" s="54">
        <v>86.5</v>
      </c>
      <c r="E9" s="54">
        <v>130</v>
      </c>
    </row>
    <row r="10" spans="1:5" x14ac:dyDescent="0.25">
      <c r="B10" s="42">
        <v>37711</v>
      </c>
      <c r="C10" s="54">
        <v>40</v>
      </c>
      <c r="D10" s="54">
        <v>87.8</v>
      </c>
      <c r="E10" s="54">
        <v>132.30000000000001</v>
      </c>
    </row>
    <row r="11" spans="1:5" x14ac:dyDescent="0.25">
      <c r="B11" s="42">
        <v>37741</v>
      </c>
      <c r="C11" s="54">
        <v>40.1</v>
      </c>
      <c r="D11" s="54">
        <v>88</v>
      </c>
      <c r="E11" s="54">
        <v>132.6</v>
      </c>
    </row>
    <row r="12" spans="1:5" x14ac:dyDescent="0.25">
      <c r="B12" s="42">
        <v>37772</v>
      </c>
      <c r="C12" s="54">
        <v>39.6</v>
      </c>
      <c r="D12" s="54">
        <v>88.2</v>
      </c>
      <c r="E12" s="54">
        <v>132.6</v>
      </c>
    </row>
    <row r="13" spans="1:5" x14ac:dyDescent="0.25">
      <c r="B13" s="42">
        <v>37802</v>
      </c>
      <c r="C13" s="54">
        <v>40.299999999999997</v>
      </c>
      <c r="D13" s="54">
        <v>88.9</v>
      </c>
      <c r="E13" s="54">
        <v>133.9</v>
      </c>
    </row>
    <row r="14" spans="1:5" x14ac:dyDescent="0.25">
      <c r="B14" s="42">
        <v>37833</v>
      </c>
      <c r="C14" s="54">
        <v>39.4</v>
      </c>
      <c r="D14" s="54">
        <v>88.9</v>
      </c>
      <c r="E14" s="54">
        <v>132.9</v>
      </c>
    </row>
    <row r="15" spans="1:5" x14ac:dyDescent="0.25">
      <c r="B15" s="42">
        <v>37864</v>
      </c>
      <c r="C15" s="54">
        <v>39.4</v>
      </c>
      <c r="D15" s="54">
        <v>88.8</v>
      </c>
      <c r="E15" s="54">
        <v>132.69999999999999</v>
      </c>
    </row>
    <row r="16" spans="1:5" x14ac:dyDescent="0.25">
      <c r="B16" s="42">
        <v>37894</v>
      </c>
      <c r="C16" s="54">
        <v>39.6</v>
      </c>
      <c r="D16" s="54">
        <v>89.2</v>
      </c>
      <c r="E16" s="54">
        <v>133.4</v>
      </c>
    </row>
    <row r="17" spans="2:5" x14ac:dyDescent="0.25">
      <c r="B17" s="42">
        <v>37925</v>
      </c>
      <c r="C17" s="54">
        <v>38.799999999999997</v>
      </c>
      <c r="D17" s="54">
        <v>88.9</v>
      </c>
      <c r="E17" s="54">
        <v>132.19999999999999</v>
      </c>
    </row>
    <row r="18" spans="2:5" x14ac:dyDescent="0.25">
      <c r="B18" s="42">
        <v>37955</v>
      </c>
      <c r="C18" s="54">
        <v>39.1</v>
      </c>
      <c r="D18" s="54">
        <v>88.8</v>
      </c>
      <c r="E18" s="54">
        <v>132.4</v>
      </c>
    </row>
    <row r="19" spans="2:5" x14ac:dyDescent="0.25">
      <c r="B19" s="42">
        <v>37986</v>
      </c>
      <c r="C19" s="54">
        <v>39.799999999999997</v>
      </c>
      <c r="D19" s="54">
        <v>89.5</v>
      </c>
      <c r="E19" s="54">
        <v>134</v>
      </c>
    </row>
    <row r="20" spans="2:5" x14ac:dyDescent="0.25">
      <c r="B20" s="42">
        <v>38017</v>
      </c>
      <c r="C20" s="54">
        <v>39.200000000000003</v>
      </c>
      <c r="D20" s="54">
        <v>89.5</v>
      </c>
      <c r="E20" s="54">
        <v>133.19999999999999</v>
      </c>
    </row>
    <row r="21" spans="2:5" x14ac:dyDescent="0.25">
      <c r="B21" s="42">
        <v>38046</v>
      </c>
      <c r="C21" s="54">
        <v>39.5</v>
      </c>
      <c r="D21" s="54">
        <v>89.4</v>
      </c>
      <c r="E21" s="54">
        <v>133.5</v>
      </c>
    </row>
    <row r="22" spans="2:5" x14ac:dyDescent="0.25">
      <c r="B22" s="42">
        <v>38077</v>
      </c>
      <c r="C22" s="54">
        <v>40.700000000000003</v>
      </c>
      <c r="D22" s="54">
        <v>90.6</v>
      </c>
      <c r="E22" s="54">
        <v>135.80000000000001</v>
      </c>
    </row>
    <row r="23" spans="2:5" x14ac:dyDescent="0.25">
      <c r="B23" s="42">
        <v>38107</v>
      </c>
      <c r="C23" s="54">
        <v>41.5</v>
      </c>
      <c r="D23" s="54">
        <v>90.7</v>
      </c>
      <c r="E23" s="54">
        <v>136.6</v>
      </c>
    </row>
    <row r="24" spans="2:5" x14ac:dyDescent="0.25">
      <c r="B24" s="42">
        <v>38138</v>
      </c>
      <c r="C24" s="54">
        <v>41.3</v>
      </c>
      <c r="D24" s="54">
        <v>91</v>
      </c>
      <c r="E24" s="54">
        <v>136.6</v>
      </c>
    </row>
    <row r="25" spans="2:5" x14ac:dyDescent="0.25">
      <c r="B25" s="42">
        <v>38168</v>
      </c>
      <c r="C25" s="54">
        <v>41.1</v>
      </c>
      <c r="D25" s="54">
        <v>92</v>
      </c>
      <c r="E25" s="54">
        <v>137.69999999999999</v>
      </c>
    </row>
    <row r="26" spans="2:5" x14ac:dyDescent="0.25">
      <c r="B26" s="42">
        <v>38199</v>
      </c>
      <c r="C26" s="54">
        <v>40.299999999999997</v>
      </c>
      <c r="D26" s="54">
        <v>91.9</v>
      </c>
      <c r="E26" s="54">
        <v>136.80000000000001</v>
      </c>
    </row>
    <row r="27" spans="2:5" x14ac:dyDescent="0.25">
      <c r="B27" s="42">
        <v>38230</v>
      </c>
      <c r="C27" s="54">
        <v>40.4</v>
      </c>
      <c r="D27" s="54">
        <v>91.8</v>
      </c>
      <c r="E27" s="54">
        <v>136.69999999999999</v>
      </c>
    </row>
    <row r="28" spans="2:5" x14ac:dyDescent="0.25">
      <c r="B28" s="42">
        <v>38260</v>
      </c>
      <c r="C28" s="54">
        <v>40.700000000000003</v>
      </c>
      <c r="D28" s="54">
        <v>92.1</v>
      </c>
      <c r="E28" s="54">
        <v>137.4</v>
      </c>
    </row>
    <row r="29" spans="2:5" x14ac:dyDescent="0.25">
      <c r="B29" s="42">
        <v>38291</v>
      </c>
      <c r="C29" s="54">
        <v>40.700000000000003</v>
      </c>
      <c r="D29" s="54">
        <v>92</v>
      </c>
      <c r="E29" s="54">
        <v>137.30000000000001</v>
      </c>
    </row>
    <row r="30" spans="2:5" x14ac:dyDescent="0.25">
      <c r="B30" s="42">
        <v>38321</v>
      </c>
      <c r="C30" s="54">
        <v>41.3</v>
      </c>
      <c r="D30" s="54">
        <v>92.2</v>
      </c>
      <c r="E30" s="54">
        <v>138.30000000000001</v>
      </c>
    </row>
    <row r="31" spans="2:5" x14ac:dyDescent="0.25">
      <c r="B31" s="42">
        <v>38352</v>
      </c>
      <c r="C31" s="54">
        <v>41.2</v>
      </c>
      <c r="D31" s="54">
        <v>93.3</v>
      </c>
      <c r="E31" s="54">
        <v>139.5</v>
      </c>
    </row>
    <row r="32" spans="2:5" x14ac:dyDescent="0.25">
      <c r="B32" s="42">
        <v>38383</v>
      </c>
      <c r="C32" s="54">
        <v>41.6</v>
      </c>
      <c r="D32" s="54">
        <v>93.4</v>
      </c>
      <c r="E32" s="54">
        <v>139.9</v>
      </c>
    </row>
    <row r="33" spans="2:5" x14ac:dyDescent="0.25">
      <c r="B33" s="42">
        <v>38411</v>
      </c>
      <c r="C33" s="54">
        <v>41.8</v>
      </c>
      <c r="D33" s="54">
        <v>93.9</v>
      </c>
      <c r="E33" s="54">
        <v>140.19999999999999</v>
      </c>
    </row>
    <row r="34" spans="2:5" x14ac:dyDescent="0.25">
      <c r="B34" s="42">
        <v>38442</v>
      </c>
      <c r="C34" s="54">
        <v>42.1</v>
      </c>
      <c r="D34" s="54">
        <v>94.8</v>
      </c>
      <c r="E34" s="54">
        <v>141.4</v>
      </c>
    </row>
    <row r="35" spans="2:5" x14ac:dyDescent="0.25">
      <c r="B35" s="42">
        <v>38472</v>
      </c>
      <c r="C35" s="54">
        <v>42.2</v>
      </c>
      <c r="D35" s="54">
        <v>94.4</v>
      </c>
      <c r="E35" s="54">
        <v>141.5</v>
      </c>
    </row>
    <row r="36" spans="2:5" x14ac:dyDescent="0.25">
      <c r="B36" s="42">
        <v>38503</v>
      </c>
      <c r="C36" s="54">
        <v>41.8</v>
      </c>
      <c r="D36" s="54">
        <v>95.2</v>
      </c>
      <c r="E36" s="54">
        <v>141.9</v>
      </c>
    </row>
    <row r="37" spans="2:5" x14ac:dyDescent="0.25">
      <c r="B37" s="42">
        <v>38533</v>
      </c>
      <c r="C37" s="54">
        <v>42.6</v>
      </c>
      <c r="D37" s="54">
        <v>96.7</v>
      </c>
      <c r="E37" s="54">
        <v>144.19999999999999</v>
      </c>
    </row>
    <row r="38" spans="2:5" x14ac:dyDescent="0.25">
      <c r="B38" s="42">
        <v>38564</v>
      </c>
      <c r="C38" s="54">
        <v>41.9</v>
      </c>
      <c r="D38" s="54">
        <v>96.8</v>
      </c>
      <c r="E38" s="54">
        <v>144.1</v>
      </c>
    </row>
    <row r="39" spans="2:5" x14ac:dyDescent="0.25">
      <c r="B39" s="42">
        <v>38595</v>
      </c>
      <c r="C39" s="54">
        <v>42.5</v>
      </c>
      <c r="D39" s="54">
        <v>98.5</v>
      </c>
      <c r="E39" s="54">
        <v>145.5</v>
      </c>
    </row>
    <row r="40" spans="2:5" x14ac:dyDescent="0.25">
      <c r="B40" s="42">
        <v>38625</v>
      </c>
      <c r="C40" s="54">
        <v>42.8</v>
      </c>
      <c r="D40" s="54">
        <v>99</v>
      </c>
      <c r="E40" s="54">
        <v>146.69999999999999</v>
      </c>
    </row>
    <row r="41" spans="2:5" x14ac:dyDescent="0.25">
      <c r="B41" s="42">
        <v>38656</v>
      </c>
      <c r="C41" s="54">
        <v>43</v>
      </c>
      <c r="D41" s="54">
        <v>99.1</v>
      </c>
      <c r="E41" s="54">
        <v>146.9</v>
      </c>
    </row>
    <row r="42" spans="2:5" x14ac:dyDescent="0.25">
      <c r="B42" s="42">
        <v>38686</v>
      </c>
      <c r="C42" s="54">
        <v>43.8</v>
      </c>
      <c r="D42" s="54">
        <v>99.6</v>
      </c>
      <c r="E42" s="54">
        <v>148.19999999999999</v>
      </c>
    </row>
    <row r="43" spans="2:5" x14ac:dyDescent="0.25">
      <c r="B43" s="42">
        <v>38717</v>
      </c>
      <c r="C43" s="54">
        <v>44.5</v>
      </c>
      <c r="D43" s="54">
        <v>100.8</v>
      </c>
      <c r="E43" s="54">
        <v>150.4</v>
      </c>
    </row>
    <row r="44" spans="2:5" x14ac:dyDescent="0.25">
      <c r="B44" s="42">
        <v>38748</v>
      </c>
      <c r="C44" s="54">
        <v>43.8</v>
      </c>
      <c r="D44" s="54">
        <v>101</v>
      </c>
      <c r="E44" s="54">
        <v>150</v>
      </c>
    </row>
    <row r="45" spans="2:5" x14ac:dyDescent="0.25">
      <c r="B45" s="42">
        <v>38776</v>
      </c>
      <c r="C45" s="54">
        <v>44</v>
      </c>
      <c r="D45" s="54">
        <v>100.8</v>
      </c>
      <c r="E45" s="54">
        <v>149.80000000000001</v>
      </c>
    </row>
    <row r="46" spans="2:5" x14ac:dyDescent="0.25">
      <c r="B46" s="42">
        <v>38807</v>
      </c>
      <c r="C46" s="54">
        <v>44.7</v>
      </c>
      <c r="D46" s="54">
        <v>101.2</v>
      </c>
      <c r="E46" s="54">
        <v>150.80000000000001</v>
      </c>
    </row>
    <row r="47" spans="2:5" x14ac:dyDescent="0.25">
      <c r="B47" s="42">
        <v>38837</v>
      </c>
      <c r="C47" s="54">
        <v>44.8</v>
      </c>
      <c r="D47" s="54">
        <v>100.9</v>
      </c>
      <c r="E47" s="54">
        <v>150.5</v>
      </c>
    </row>
    <row r="48" spans="2:5" x14ac:dyDescent="0.25">
      <c r="B48" s="42">
        <v>38868</v>
      </c>
      <c r="C48" s="54">
        <v>45.1</v>
      </c>
      <c r="D48" s="54">
        <v>102</v>
      </c>
      <c r="E48" s="54">
        <v>152.1</v>
      </c>
    </row>
    <row r="49" spans="2:5" x14ac:dyDescent="0.25">
      <c r="B49" s="42">
        <v>38898</v>
      </c>
      <c r="C49" s="54">
        <v>46.2</v>
      </c>
      <c r="D49" s="54">
        <v>103.5</v>
      </c>
      <c r="E49" s="54">
        <v>154.9</v>
      </c>
    </row>
    <row r="50" spans="2:5" x14ac:dyDescent="0.25">
      <c r="B50" s="42">
        <v>38929</v>
      </c>
      <c r="C50" s="54">
        <v>46.3</v>
      </c>
      <c r="D50" s="54">
        <v>104.4</v>
      </c>
      <c r="E50" s="54">
        <v>155.9</v>
      </c>
    </row>
    <row r="51" spans="2:5" x14ac:dyDescent="0.25">
      <c r="B51" s="42">
        <v>38960</v>
      </c>
      <c r="C51" s="54">
        <v>46.7</v>
      </c>
      <c r="D51" s="54">
        <v>105.5</v>
      </c>
      <c r="E51" s="54">
        <v>157.5</v>
      </c>
    </row>
    <row r="52" spans="2:5" x14ac:dyDescent="0.25">
      <c r="B52" s="42">
        <v>38990</v>
      </c>
      <c r="C52" s="54">
        <v>47.7</v>
      </c>
      <c r="D52" s="54">
        <v>107.1</v>
      </c>
      <c r="E52" s="54">
        <v>160.1</v>
      </c>
    </row>
    <row r="53" spans="2:5" x14ac:dyDescent="0.25">
      <c r="B53" s="42">
        <v>39021</v>
      </c>
      <c r="C53" s="54">
        <v>47.9</v>
      </c>
      <c r="D53" s="54">
        <v>108.2</v>
      </c>
      <c r="E53" s="54">
        <v>161.30000000000001</v>
      </c>
    </row>
    <row r="54" spans="2:5" x14ac:dyDescent="0.25">
      <c r="B54" s="42">
        <v>39051</v>
      </c>
      <c r="C54" s="54">
        <v>48.8</v>
      </c>
      <c r="D54" s="54">
        <v>108.6</v>
      </c>
      <c r="E54" s="54">
        <v>162.6</v>
      </c>
    </row>
    <row r="55" spans="2:5" x14ac:dyDescent="0.25">
      <c r="B55" s="42">
        <v>39082</v>
      </c>
      <c r="C55" s="54">
        <v>49.7</v>
      </c>
      <c r="D55" s="54">
        <v>109.3</v>
      </c>
      <c r="E55" s="54">
        <v>164.3</v>
      </c>
    </row>
    <row r="56" spans="2:5" x14ac:dyDescent="0.25">
      <c r="B56" s="42">
        <v>39113</v>
      </c>
      <c r="C56" s="54">
        <v>48.5</v>
      </c>
      <c r="D56" s="54">
        <v>109.3</v>
      </c>
      <c r="E56" s="54">
        <v>163.19999999999999</v>
      </c>
    </row>
    <row r="57" spans="2:5" x14ac:dyDescent="0.25">
      <c r="B57" s="42">
        <v>39141</v>
      </c>
      <c r="C57" s="54">
        <v>49.4</v>
      </c>
      <c r="D57" s="54">
        <v>109.9</v>
      </c>
      <c r="E57" s="54">
        <v>164.5</v>
      </c>
    </row>
    <row r="58" spans="2:5" x14ac:dyDescent="0.25">
      <c r="B58" s="42">
        <v>39172</v>
      </c>
      <c r="C58" s="54">
        <v>50.5</v>
      </c>
      <c r="D58" s="54">
        <v>111</v>
      </c>
      <c r="E58" s="54">
        <v>166.6</v>
      </c>
    </row>
    <row r="59" spans="2:5" x14ac:dyDescent="0.25">
      <c r="B59" s="42">
        <v>39202</v>
      </c>
      <c r="C59" s="54">
        <v>50.7</v>
      </c>
      <c r="D59" s="54">
        <v>111.5</v>
      </c>
      <c r="E59" s="54">
        <v>167.2</v>
      </c>
    </row>
    <row r="60" spans="2:5" x14ac:dyDescent="0.25">
      <c r="B60" s="42">
        <v>39233</v>
      </c>
      <c r="C60" s="54">
        <v>50.9</v>
      </c>
      <c r="D60" s="54">
        <v>111.9</v>
      </c>
      <c r="E60" s="54">
        <v>168</v>
      </c>
    </row>
    <row r="61" spans="2:5" x14ac:dyDescent="0.25">
      <c r="B61" s="42">
        <v>39263</v>
      </c>
      <c r="C61" s="54">
        <v>52.3</v>
      </c>
      <c r="D61" s="54">
        <v>113</v>
      </c>
      <c r="E61" s="54">
        <v>170.3</v>
      </c>
    </row>
    <row r="62" spans="2:5" x14ac:dyDescent="0.25">
      <c r="B62" s="42">
        <v>39294</v>
      </c>
      <c r="C62" s="54">
        <v>51.5</v>
      </c>
      <c r="D62" s="54">
        <v>113.4</v>
      </c>
      <c r="E62" s="54">
        <v>170.1</v>
      </c>
    </row>
    <row r="63" spans="2:5" x14ac:dyDescent="0.25">
      <c r="B63" s="42">
        <v>39325</v>
      </c>
      <c r="C63" s="54">
        <v>51.9</v>
      </c>
      <c r="D63" s="54">
        <v>113.4</v>
      </c>
      <c r="E63" s="54">
        <v>171</v>
      </c>
    </row>
    <row r="64" spans="2:5" x14ac:dyDescent="0.25">
      <c r="B64" s="42">
        <v>39355</v>
      </c>
      <c r="C64" s="54">
        <v>52.4</v>
      </c>
      <c r="D64" s="54">
        <v>113.8</v>
      </c>
      <c r="E64" s="54">
        <v>172.2</v>
      </c>
    </row>
    <row r="65" spans="2:5" x14ac:dyDescent="0.25">
      <c r="B65" s="42">
        <v>39386</v>
      </c>
      <c r="C65" s="54">
        <v>52.2</v>
      </c>
      <c r="D65" s="54">
        <v>113.5</v>
      </c>
      <c r="E65" s="54">
        <v>171.9</v>
      </c>
    </row>
    <row r="66" spans="2:5" x14ac:dyDescent="0.25">
      <c r="B66" s="42">
        <v>39416</v>
      </c>
      <c r="C66" s="54">
        <v>53.4</v>
      </c>
      <c r="D66" s="54">
        <v>114.1</v>
      </c>
      <c r="E66" s="54">
        <v>173.8</v>
      </c>
    </row>
    <row r="67" spans="2:5" x14ac:dyDescent="0.25">
      <c r="B67" s="42">
        <v>39447</v>
      </c>
      <c r="C67" s="54">
        <v>54.8</v>
      </c>
      <c r="D67" s="54">
        <v>115.7</v>
      </c>
      <c r="E67" s="54">
        <v>177.1</v>
      </c>
    </row>
    <row r="68" spans="2:5" x14ac:dyDescent="0.25">
      <c r="B68" s="42">
        <v>39478</v>
      </c>
      <c r="C68" s="54">
        <v>54.3</v>
      </c>
      <c r="D68" s="54">
        <v>115.4</v>
      </c>
      <c r="E68" s="54">
        <v>176.7</v>
      </c>
    </row>
    <row r="69" spans="2:5" x14ac:dyDescent="0.25">
      <c r="B69" s="42">
        <v>39507</v>
      </c>
      <c r="C69" s="54">
        <v>54.9</v>
      </c>
      <c r="D69" s="54">
        <v>115.8</v>
      </c>
      <c r="E69" s="54">
        <v>177.5</v>
      </c>
    </row>
    <row r="70" spans="2:5" x14ac:dyDescent="0.25">
      <c r="B70" s="42">
        <v>39538</v>
      </c>
      <c r="C70" s="54">
        <v>55.8</v>
      </c>
      <c r="D70" s="54">
        <v>116.9</v>
      </c>
      <c r="E70" s="54">
        <v>179.3</v>
      </c>
    </row>
    <row r="71" spans="2:5" x14ac:dyDescent="0.25">
      <c r="B71" s="42">
        <v>39568</v>
      </c>
      <c r="C71" s="54">
        <v>55.7</v>
      </c>
      <c r="D71" s="54">
        <v>117</v>
      </c>
      <c r="E71" s="54">
        <v>179</v>
      </c>
    </row>
    <row r="72" spans="2:5" x14ac:dyDescent="0.25">
      <c r="B72" s="42">
        <v>39599</v>
      </c>
      <c r="C72" s="54">
        <v>56.9</v>
      </c>
      <c r="D72" s="54">
        <v>117.1</v>
      </c>
      <c r="E72" s="54">
        <v>180.2</v>
      </c>
    </row>
    <row r="73" spans="2:5" x14ac:dyDescent="0.25">
      <c r="B73" s="42">
        <v>39629</v>
      </c>
      <c r="C73" s="54">
        <v>57.3</v>
      </c>
      <c r="D73" s="54">
        <v>118.1</v>
      </c>
      <c r="E73" s="54">
        <v>182</v>
      </c>
    </row>
    <row r="74" spans="2:5" x14ac:dyDescent="0.25">
      <c r="B74" s="42">
        <v>39660</v>
      </c>
      <c r="C74" s="54">
        <v>56.1</v>
      </c>
      <c r="D74" s="54">
        <v>118</v>
      </c>
      <c r="E74" s="54">
        <v>180.8</v>
      </c>
    </row>
    <row r="75" spans="2:5" x14ac:dyDescent="0.25">
      <c r="B75" s="42">
        <v>39691</v>
      </c>
      <c r="C75" s="54">
        <v>57.3</v>
      </c>
      <c r="D75" s="54">
        <v>119.3</v>
      </c>
      <c r="E75" s="54">
        <v>183.2</v>
      </c>
    </row>
    <row r="76" spans="2:5" x14ac:dyDescent="0.25">
      <c r="B76" s="42">
        <v>39721</v>
      </c>
      <c r="C76" s="54">
        <v>58.5</v>
      </c>
      <c r="D76" s="54">
        <v>121.6</v>
      </c>
      <c r="E76" s="54">
        <v>186.7</v>
      </c>
    </row>
    <row r="77" spans="2:5" x14ac:dyDescent="0.25">
      <c r="B77" s="42">
        <v>39752</v>
      </c>
      <c r="C77" s="54">
        <v>59.8</v>
      </c>
      <c r="D77" s="54">
        <v>122.9</v>
      </c>
      <c r="E77" s="54">
        <v>189</v>
      </c>
    </row>
    <row r="78" spans="2:5" x14ac:dyDescent="0.25">
      <c r="B78" s="42">
        <v>39782</v>
      </c>
      <c r="C78" s="54">
        <v>61.5</v>
      </c>
      <c r="D78" s="54">
        <v>124.2</v>
      </c>
      <c r="E78" s="54">
        <v>192.3</v>
      </c>
    </row>
    <row r="79" spans="2:5" x14ac:dyDescent="0.25">
      <c r="B79" s="42">
        <v>39813</v>
      </c>
      <c r="C79" s="54">
        <v>62.9</v>
      </c>
      <c r="D79" s="54">
        <v>125.5</v>
      </c>
      <c r="E79" s="54">
        <v>195</v>
      </c>
    </row>
    <row r="80" spans="2:5" x14ac:dyDescent="0.25">
      <c r="B80" s="42">
        <v>39844</v>
      </c>
      <c r="C80" s="54">
        <v>62.6</v>
      </c>
      <c r="D80" s="54">
        <v>126.8</v>
      </c>
      <c r="E80" s="54">
        <v>196.3</v>
      </c>
    </row>
    <row r="81" spans="2:5" x14ac:dyDescent="0.25">
      <c r="B81" s="42">
        <v>39872</v>
      </c>
      <c r="C81" s="54">
        <v>62.5</v>
      </c>
      <c r="D81" s="54">
        <v>127.7</v>
      </c>
      <c r="E81" s="54">
        <v>196.8</v>
      </c>
    </row>
    <row r="82" spans="2:5" x14ac:dyDescent="0.25">
      <c r="B82" s="42">
        <v>39903</v>
      </c>
      <c r="C82" s="54">
        <v>62.9</v>
      </c>
      <c r="D82" s="54">
        <v>129.19999999999999</v>
      </c>
      <c r="E82" s="54">
        <v>198.7</v>
      </c>
    </row>
    <row r="83" spans="2:5" x14ac:dyDescent="0.25">
      <c r="B83" s="42">
        <v>39933</v>
      </c>
      <c r="C83" s="54">
        <v>63.3</v>
      </c>
      <c r="D83" s="54">
        <v>129.9</v>
      </c>
      <c r="E83" s="54">
        <v>199.9</v>
      </c>
    </row>
    <row r="84" spans="2:5" x14ac:dyDescent="0.25">
      <c r="B84" s="42">
        <v>39964</v>
      </c>
      <c r="C84" s="54">
        <v>62.2</v>
      </c>
      <c r="D84" s="54">
        <v>129.4</v>
      </c>
      <c r="E84" s="54">
        <v>198.1</v>
      </c>
    </row>
    <row r="85" spans="2:5" x14ac:dyDescent="0.25">
      <c r="B85" s="42">
        <v>39994</v>
      </c>
      <c r="C85" s="54">
        <v>62.3</v>
      </c>
      <c r="D85" s="54">
        <v>129.5</v>
      </c>
      <c r="E85" s="54">
        <v>198.5</v>
      </c>
    </row>
    <row r="86" spans="2:5" x14ac:dyDescent="0.25">
      <c r="B86" s="42">
        <v>40025</v>
      </c>
      <c r="C86" s="54">
        <v>61.1</v>
      </c>
      <c r="D86" s="54">
        <v>128.69999999999999</v>
      </c>
      <c r="E86" s="54">
        <v>196.6</v>
      </c>
    </row>
    <row r="87" spans="2:5" x14ac:dyDescent="0.25">
      <c r="B87" s="42">
        <v>40056</v>
      </c>
      <c r="C87" s="54">
        <v>61</v>
      </c>
      <c r="D87" s="54">
        <v>128.6</v>
      </c>
      <c r="E87" s="54">
        <v>196.1</v>
      </c>
    </row>
    <row r="88" spans="2:5" x14ac:dyDescent="0.25">
      <c r="B88" s="42">
        <v>40086</v>
      </c>
      <c r="C88" s="54">
        <v>60.7</v>
      </c>
      <c r="D88" s="54">
        <v>129.19999999999999</v>
      </c>
      <c r="E88" s="54">
        <v>196.4</v>
      </c>
    </row>
    <row r="89" spans="2:5" x14ac:dyDescent="0.25">
      <c r="B89" s="42">
        <v>40117</v>
      </c>
      <c r="C89" s="54">
        <v>60.4</v>
      </c>
      <c r="D89" s="54">
        <v>129</v>
      </c>
      <c r="E89" s="54">
        <v>196.1</v>
      </c>
    </row>
    <row r="90" spans="2:5" x14ac:dyDescent="0.25">
      <c r="B90" s="42">
        <v>40147</v>
      </c>
      <c r="C90" s="54">
        <v>60.7</v>
      </c>
      <c r="D90" s="54">
        <v>128.30000000000001</v>
      </c>
      <c r="E90" s="54">
        <v>195.6</v>
      </c>
    </row>
    <row r="91" spans="2:5" x14ac:dyDescent="0.25">
      <c r="B91" s="42">
        <v>40178</v>
      </c>
      <c r="C91" s="54">
        <v>60.4</v>
      </c>
      <c r="D91" s="54">
        <v>128.5</v>
      </c>
      <c r="E91" s="54">
        <v>196</v>
      </c>
    </row>
    <row r="92" spans="2:5" x14ac:dyDescent="0.25">
      <c r="B92" s="42">
        <v>40209</v>
      </c>
      <c r="C92" s="54">
        <v>59.5</v>
      </c>
      <c r="D92" s="54">
        <v>127.3</v>
      </c>
      <c r="E92" s="54">
        <v>193.5</v>
      </c>
    </row>
    <row r="93" spans="2:5" x14ac:dyDescent="0.25">
      <c r="B93" s="42">
        <v>40237</v>
      </c>
      <c r="C93" s="54">
        <v>60.1</v>
      </c>
      <c r="D93" s="54">
        <v>126.6</v>
      </c>
      <c r="E93" s="54">
        <v>193.3</v>
      </c>
    </row>
    <row r="94" spans="2:5" x14ac:dyDescent="0.25">
      <c r="B94" s="42">
        <v>40268</v>
      </c>
      <c r="C94" s="54">
        <v>59.8</v>
      </c>
      <c r="D94" s="54">
        <v>126.4</v>
      </c>
      <c r="E94" s="54">
        <v>192.9</v>
      </c>
    </row>
    <row r="95" spans="2:5" x14ac:dyDescent="0.25">
      <c r="B95" s="42">
        <v>40298</v>
      </c>
      <c r="C95" s="54">
        <v>59.5</v>
      </c>
      <c r="D95" s="54">
        <v>125.3</v>
      </c>
      <c r="E95" s="54">
        <v>191.6</v>
      </c>
    </row>
    <row r="96" spans="2:5" x14ac:dyDescent="0.25">
      <c r="B96" s="42">
        <v>40329</v>
      </c>
      <c r="C96" s="54">
        <v>59.2</v>
      </c>
      <c r="D96" s="54">
        <v>124.9</v>
      </c>
      <c r="E96" s="54">
        <v>190.8</v>
      </c>
    </row>
    <row r="97" spans="2:5" x14ac:dyDescent="0.25">
      <c r="B97" s="42">
        <v>40359</v>
      </c>
      <c r="C97" s="54">
        <v>59.3</v>
      </c>
      <c r="D97" s="54">
        <v>125.1</v>
      </c>
      <c r="E97" s="54">
        <v>191.2</v>
      </c>
    </row>
    <row r="98" spans="2:5" x14ac:dyDescent="0.25">
      <c r="B98" s="42">
        <v>40390</v>
      </c>
      <c r="C98" s="54">
        <v>58</v>
      </c>
      <c r="D98" s="54">
        <v>124.4</v>
      </c>
      <c r="E98" s="54">
        <v>189.4</v>
      </c>
    </row>
    <row r="99" spans="2:5" x14ac:dyDescent="0.25">
      <c r="B99" s="42">
        <v>40421</v>
      </c>
      <c r="C99" s="54">
        <v>58.3</v>
      </c>
      <c r="D99" s="54">
        <v>124.7</v>
      </c>
      <c r="E99" s="54">
        <v>189.7</v>
      </c>
    </row>
    <row r="100" spans="2:5" x14ac:dyDescent="0.25">
      <c r="B100" s="42">
        <v>40451</v>
      </c>
      <c r="C100" s="54">
        <v>57.8</v>
      </c>
      <c r="D100" s="54">
        <v>125</v>
      </c>
      <c r="E100" s="54">
        <v>189.8</v>
      </c>
    </row>
    <row r="101" spans="2:5" x14ac:dyDescent="0.25">
      <c r="B101" s="42">
        <v>40482</v>
      </c>
      <c r="C101" s="54">
        <v>57.3</v>
      </c>
      <c r="D101" s="54">
        <v>124.7</v>
      </c>
      <c r="E101" s="54">
        <v>188.9</v>
      </c>
    </row>
    <row r="102" spans="2:5" x14ac:dyDescent="0.25">
      <c r="B102" s="42">
        <v>40512</v>
      </c>
      <c r="C102" s="54">
        <v>57.5</v>
      </c>
      <c r="D102" s="54">
        <v>124.5</v>
      </c>
      <c r="E102" s="54">
        <v>189</v>
      </c>
    </row>
    <row r="103" spans="2:5" x14ac:dyDescent="0.25">
      <c r="B103" s="42">
        <v>40543</v>
      </c>
      <c r="C103" s="54">
        <v>57.7</v>
      </c>
      <c r="D103" s="54">
        <v>124.7</v>
      </c>
      <c r="E103" s="54">
        <v>189.6</v>
      </c>
    </row>
    <row r="104" spans="2:5" x14ac:dyDescent="0.25">
      <c r="B104" s="42">
        <v>40574</v>
      </c>
      <c r="C104" s="54">
        <v>57.2</v>
      </c>
      <c r="D104" s="54">
        <v>124.2</v>
      </c>
      <c r="E104" s="54">
        <v>188.3</v>
      </c>
    </row>
    <row r="105" spans="2:5" x14ac:dyDescent="0.25">
      <c r="B105" s="42">
        <v>40602</v>
      </c>
      <c r="C105" s="54">
        <v>57.1</v>
      </c>
      <c r="D105" s="54">
        <v>124</v>
      </c>
      <c r="E105" s="54">
        <v>188</v>
      </c>
    </row>
    <row r="106" spans="2:5" x14ac:dyDescent="0.25">
      <c r="B106" s="42">
        <v>40633</v>
      </c>
      <c r="C106" s="54">
        <v>57.3</v>
      </c>
      <c r="D106" s="54">
        <v>124</v>
      </c>
      <c r="E106" s="54">
        <v>188.2</v>
      </c>
    </row>
    <row r="107" spans="2:5" x14ac:dyDescent="0.25">
      <c r="B107" s="42">
        <v>40663</v>
      </c>
      <c r="C107" s="54">
        <v>56.9</v>
      </c>
      <c r="D107" s="54">
        <v>123.6</v>
      </c>
      <c r="E107" s="54">
        <v>187.6</v>
      </c>
    </row>
    <row r="108" spans="2:5" x14ac:dyDescent="0.25">
      <c r="B108" s="42">
        <v>40694</v>
      </c>
      <c r="C108" s="54">
        <v>56.5</v>
      </c>
      <c r="D108" s="54">
        <v>124</v>
      </c>
      <c r="E108" s="54">
        <v>187.6</v>
      </c>
    </row>
    <row r="109" spans="2:5" x14ac:dyDescent="0.25">
      <c r="B109" s="42">
        <v>40724</v>
      </c>
      <c r="C109" s="54">
        <v>56.7</v>
      </c>
      <c r="D109" s="54">
        <v>124.8</v>
      </c>
      <c r="E109" s="54">
        <v>188.9</v>
      </c>
    </row>
    <row r="110" spans="2:5" x14ac:dyDescent="0.25">
      <c r="B110" s="42">
        <v>40755</v>
      </c>
      <c r="C110" s="54">
        <v>56.1</v>
      </c>
      <c r="D110" s="54">
        <v>125.2</v>
      </c>
      <c r="E110" s="54">
        <v>188.9</v>
      </c>
    </row>
    <row r="111" spans="2:5" x14ac:dyDescent="0.25">
      <c r="B111" s="42">
        <v>40786</v>
      </c>
      <c r="C111" s="54">
        <v>55.9</v>
      </c>
      <c r="D111" s="54">
        <v>124.9</v>
      </c>
      <c r="E111" s="54">
        <v>188.2</v>
      </c>
    </row>
    <row r="112" spans="2:5" x14ac:dyDescent="0.25">
      <c r="B112" s="42">
        <v>40816</v>
      </c>
      <c r="C112" s="54">
        <v>56.3</v>
      </c>
      <c r="D112" s="54">
        <v>124.6</v>
      </c>
      <c r="E112" s="54">
        <v>188.4</v>
      </c>
    </row>
    <row r="113" spans="2:5" x14ac:dyDescent="0.25">
      <c r="B113" s="42">
        <v>40847</v>
      </c>
      <c r="C113" s="54">
        <v>55.9</v>
      </c>
      <c r="D113" s="54">
        <v>124.3</v>
      </c>
      <c r="E113" s="54">
        <v>187.7</v>
      </c>
    </row>
    <row r="114" spans="2:5" x14ac:dyDescent="0.25">
      <c r="B114" s="42">
        <v>40877</v>
      </c>
      <c r="C114" s="54">
        <v>55.8</v>
      </c>
      <c r="D114" s="54">
        <v>123.6</v>
      </c>
      <c r="E114" s="54">
        <v>186.9</v>
      </c>
    </row>
    <row r="115" spans="2:5" x14ac:dyDescent="0.25">
      <c r="B115" s="42">
        <v>40908</v>
      </c>
      <c r="C115" s="54">
        <v>55.3</v>
      </c>
      <c r="D115" s="54">
        <v>123.7</v>
      </c>
      <c r="E115" s="54">
        <v>186.6</v>
      </c>
    </row>
    <row r="116" spans="2:5" x14ac:dyDescent="0.25">
      <c r="B116" s="42">
        <v>40939</v>
      </c>
      <c r="C116" s="54">
        <v>54.8</v>
      </c>
      <c r="D116" s="54">
        <v>123.1</v>
      </c>
      <c r="E116" s="54">
        <v>185.5</v>
      </c>
    </row>
    <row r="117" spans="2:5" x14ac:dyDescent="0.25">
      <c r="B117" s="42">
        <v>40968</v>
      </c>
      <c r="C117" s="54">
        <v>54.7</v>
      </c>
      <c r="D117" s="54">
        <v>122.6</v>
      </c>
      <c r="E117" s="54">
        <v>184.8</v>
      </c>
    </row>
    <row r="118" spans="2:5" x14ac:dyDescent="0.25">
      <c r="B118" s="42">
        <v>40999</v>
      </c>
      <c r="C118" s="54">
        <v>55</v>
      </c>
      <c r="D118" s="54">
        <v>122.5</v>
      </c>
      <c r="E118" s="54">
        <v>185.2</v>
      </c>
    </row>
    <row r="119" spans="2:5" x14ac:dyDescent="0.25">
      <c r="B119" s="42">
        <v>41029</v>
      </c>
      <c r="C119" s="54">
        <v>55.2</v>
      </c>
      <c r="D119" s="54">
        <v>121.7</v>
      </c>
      <c r="E119" s="54">
        <v>184.4</v>
      </c>
    </row>
    <row r="120" spans="2:5" x14ac:dyDescent="0.25">
      <c r="B120" s="42">
        <v>41060</v>
      </c>
      <c r="C120" s="54">
        <v>54.6</v>
      </c>
      <c r="D120" s="54">
        <v>121.5</v>
      </c>
      <c r="E120" s="54">
        <v>183.7</v>
      </c>
    </row>
    <row r="121" spans="2:5" x14ac:dyDescent="0.25">
      <c r="B121" s="42">
        <v>41090</v>
      </c>
      <c r="C121" s="54">
        <v>55</v>
      </c>
      <c r="D121" s="54">
        <v>122</v>
      </c>
      <c r="E121" s="54">
        <v>184.8</v>
      </c>
    </row>
    <row r="122" spans="2:5" x14ac:dyDescent="0.25">
      <c r="B122" s="42">
        <v>41121</v>
      </c>
      <c r="C122" s="54">
        <v>54.1</v>
      </c>
      <c r="D122" s="54">
        <v>121.4</v>
      </c>
      <c r="E122" s="54">
        <v>183.5</v>
      </c>
    </row>
    <row r="123" spans="2:5" x14ac:dyDescent="0.25">
      <c r="B123" s="42">
        <v>41152</v>
      </c>
      <c r="C123" s="54">
        <v>53.9</v>
      </c>
      <c r="D123" s="54">
        <v>121.4</v>
      </c>
      <c r="E123" s="54">
        <v>183.1</v>
      </c>
    </row>
    <row r="124" spans="2:5" x14ac:dyDescent="0.25">
      <c r="B124" s="42">
        <v>41182</v>
      </c>
      <c r="C124" s="54">
        <v>54.1</v>
      </c>
      <c r="D124" s="54">
        <v>121.9</v>
      </c>
      <c r="E124" s="54">
        <v>183.8</v>
      </c>
    </row>
    <row r="125" spans="2:5" x14ac:dyDescent="0.25">
      <c r="B125" s="42">
        <v>41213</v>
      </c>
      <c r="C125" s="54">
        <v>53.6</v>
      </c>
      <c r="D125" s="54">
        <v>121.8</v>
      </c>
      <c r="E125" s="54">
        <v>183.3</v>
      </c>
    </row>
    <row r="126" spans="2:5" x14ac:dyDescent="0.25">
      <c r="B126" s="42">
        <v>41243</v>
      </c>
      <c r="C126" s="54">
        <v>54</v>
      </c>
      <c r="D126" s="54">
        <v>121.5</v>
      </c>
      <c r="E126" s="54">
        <v>183.5</v>
      </c>
    </row>
    <row r="127" spans="2:5" x14ac:dyDescent="0.25">
      <c r="B127" s="42">
        <v>41274</v>
      </c>
      <c r="C127" s="54">
        <v>53.6</v>
      </c>
      <c r="D127" s="54">
        <v>121.9</v>
      </c>
      <c r="E127" s="54">
        <v>184</v>
      </c>
    </row>
    <row r="128" spans="2:5" x14ac:dyDescent="0.25">
      <c r="B128" s="42">
        <v>41305</v>
      </c>
      <c r="C128" s="54">
        <v>52.7</v>
      </c>
      <c r="D128" s="54">
        <v>121.4</v>
      </c>
      <c r="E128" s="54">
        <v>182.3</v>
      </c>
    </row>
    <row r="129" spans="2:5" x14ac:dyDescent="0.25">
      <c r="B129" s="42">
        <v>41333</v>
      </c>
      <c r="C129" s="54">
        <v>53.3</v>
      </c>
      <c r="D129" s="54">
        <v>121.5</v>
      </c>
      <c r="E129" s="54">
        <v>182.7</v>
      </c>
    </row>
    <row r="130" spans="2:5" x14ac:dyDescent="0.25">
      <c r="B130" s="42">
        <v>41364</v>
      </c>
      <c r="C130" s="54">
        <v>53.3</v>
      </c>
      <c r="D130" s="54">
        <v>122</v>
      </c>
      <c r="E130" s="54">
        <v>183.5</v>
      </c>
    </row>
    <row r="131" spans="2:5" x14ac:dyDescent="0.25">
      <c r="B131" s="42">
        <v>41394</v>
      </c>
      <c r="C131" s="54">
        <v>53.1</v>
      </c>
      <c r="D131" s="54">
        <v>122</v>
      </c>
      <c r="E131" s="54">
        <v>183</v>
      </c>
    </row>
    <row r="132" spans="2:5" x14ac:dyDescent="0.25">
      <c r="B132" s="42">
        <v>41425</v>
      </c>
      <c r="C132" s="54">
        <v>53.1</v>
      </c>
      <c r="D132" s="54">
        <v>121.6</v>
      </c>
      <c r="E132" s="54">
        <v>183.1</v>
      </c>
    </row>
    <row r="133" spans="2:5" x14ac:dyDescent="0.25">
      <c r="B133" s="42">
        <v>41455</v>
      </c>
      <c r="C133" s="54">
        <v>53.2</v>
      </c>
      <c r="D133" s="54">
        <v>121.6</v>
      </c>
      <c r="E133" s="54">
        <v>183.5</v>
      </c>
    </row>
    <row r="134" spans="2:5" x14ac:dyDescent="0.25">
      <c r="B134" s="42">
        <v>41486</v>
      </c>
      <c r="C134" s="54">
        <v>52.2</v>
      </c>
      <c r="D134" s="54">
        <v>121.1</v>
      </c>
      <c r="E134" s="54">
        <v>181.5</v>
      </c>
    </row>
    <row r="135" spans="2:5" x14ac:dyDescent="0.25">
      <c r="B135" s="42">
        <v>41517</v>
      </c>
      <c r="C135" s="54">
        <v>52.6</v>
      </c>
      <c r="D135" s="54">
        <v>120.7</v>
      </c>
      <c r="E135" s="54">
        <v>181.4</v>
      </c>
    </row>
    <row r="136" spans="2:5" x14ac:dyDescent="0.25">
      <c r="B136" s="42">
        <v>41547</v>
      </c>
      <c r="C136" s="54">
        <v>53.5</v>
      </c>
      <c r="D136" s="54">
        <v>122</v>
      </c>
      <c r="E136" s="54">
        <v>183.5</v>
      </c>
    </row>
    <row r="137" spans="2:5" x14ac:dyDescent="0.25">
      <c r="B137" s="42">
        <v>41578</v>
      </c>
      <c r="C137" s="54">
        <v>53.3</v>
      </c>
      <c r="D137" s="54">
        <v>122</v>
      </c>
      <c r="E137" s="54">
        <v>183.6</v>
      </c>
    </row>
    <row r="138" spans="2:5" x14ac:dyDescent="0.25">
      <c r="B138" s="42">
        <v>41608</v>
      </c>
      <c r="C138" s="54">
        <v>53.2</v>
      </c>
      <c r="D138" s="54">
        <v>122.4</v>
      </c>
      <c r="E138" s="54">
        <v>183.8</v>
      </c>
    </row>
    <row r="139" spans="2:5" x14ac:dyDescent="0.25">
      <c r="B139" s="42">
        <v>41639</v>
      </c>
      <c r="C139" s="54">
        <v>53.1</v>
      </c>
      <c r="D139" s="54">
        <v>121.7</v>
      </c>
      <c r="E139" s="54">
        <v>183.5</v>
      </c>
    </row>
    <row r="140" spans="2:5" x14ac:dyDescent="0.25">
      <c r="B140" s="42">
        <v>41670</v>
      </c>
      <c r="C140" s="54">
        <v>53.3</v>
      </c>
      <c r="D140" s="54">
        <v>121.9</v>
      </c>
      <c r="E140" s="54">
        <v>183.7</v>
      </c>
    </row>
    <row r="141" spans="2:5" x14ac:dyDescent="0.25">
      <c r="B141" s="42">
        <v>41698</v>
      </c>
      <c r="C141" s="54">
        <v>53</v>
      </c>
      <c r="D141" s="54">
        <v>121.8</v>
      </c>
      <c r="E141" s="54">
        <v>182.9</v>
      </c>
    </row>
    <row r="142" spans="2:5" x14ac:dyDescent="0.25">
      <c r="B142" s="42">
        <v>41729</v>
      </c>
      <c r="C142" s="54">
        <v>53.7</v>
      </c>
      <c r="D142" s="54">
        <v>121.4</v>
      </c>
      <c r="E142" s="54">
        <v>183.1</v>
      </c>
    </row>
    <row r="143" spans="2:5" x14ac:dyDescent="0.25">
      <c r="B143" s="42">
        <v>41759</v>
      </c>
      <c r="C143" s="54">
        <v>53.3</v>
      </c>
      <c r="D143" s="54">
        <v>121.3</v>
      </c>
      <c r="E143" s="54">
        <v>182.5</v>
      </c>
    </row>
    <row r="144" spans="2:5" x14ac:dyDescent="0.25">
      <c r="B144" s="42">
        <v>41790</v>
      </c>
      <c r="C144" s="54">
        <v>53.2</v>
      </c>
      <c r="D144" s="54">
        <v>121.2</v>
      </c>
      <c r="E144" s="54">
        <v>182.3</v>
      </c>
    </row>
    <row r="145" spans="2:5" x14ac:dyDescent="0.25">
      <c r="B145" s="42">
        <v>41820</v>
      </c>
      <c r="C145" s="54">
        <v>52.7</v>
      </c>
      <c r="D145" s="54">
        <v>120.8</v>
      </c>
      <c r="E145" s="54">
        <v>181.6</v>
      </c>
    </row>
    <row r="146" spans="2:5" x14ac:dyDescent="0.25">
      <c r="B146" s="42">
        <v>41851</v>
      </c>
      <c r="C146" s="54">
        <v>52.5</v>
      </c>
      <c r="D146" s="54">
        <v>120.1</v>
      </c>
      <c r="E146" s="54">
        <v>180.9</v>
      </c>
    </row>
    <row r="147" spans="2:5" x14ac:dyDescent="0.25">
      <c r="B147" s="42">
        <v>41882</v>
      </c>
      <c r="C147" s="54">
        <v>53</v>
      </c>
      <c r="D147" s="54">
        <v>120.2</v>
      </c>
      <c r="E147" s="54">
        <v>180.9</v>
      </c>
    </row>
    <row r="148" spans="2:5" x14ac:dyDescent="0.25">
      <c r="B148" s="42">
        <v>41912</v>
      </c>
      <c r="C148" s="54">
        <v>53.2</v>
      </c>
      <c r="D148" s="54">
        <v>119.8</v>
      </c>
      <c r="E148" s="54">
        <v>181</v>
      </c>
    </row>
    <row r="149" spans="2:5" x14ac:dyDescent="0.25">
      <c r="B149" s="42">
        <v>41943</v>
      </c>
      <c r="C149" s="54">
        <v>53.1</v>
      </c>
      <c r="D149" s="54">
        <v>119.6</v>
      </c>
      <c r="E149" s="54">
        <v>180.7</v>
      </c>
    </row>
    <row r="150" spans="2:5" x14ac:dyDescent="0.25">
      <c r="B150" s="42">
        <v>41973</v>
      </c>
      <c r="C150" s="54">
        <v>52.8</v>
      </c>
      <c r="D150" s="54">
        <v>119.2</v>
      </c>
      <c r="E150" s="54">
        <v>180.1</v>
      </c>
    </row>
    <row r="151" spans="2:5" x14ac:dyDescent="0.25">
      <c r="B151" s="42">
        <v>42004</v>
      </c>
      <c r="C151" s="54">
        <v>52.9</v>
      </c>
      <c r="D151" s="54">
        <v>118.7</v>
      </c>
      <c r="E151" s="54">
        <v>179.7</v>
      </c>
    </row>
    <row r="152" spans="2:5" x14ac:dyDescent="0.25">
      <c r="B152" s="42">
        <v>42035</v>
      </c>
      <c r="C152" s="54">
        <v>52.7</v>
      </c>
      <c r="D152" s="54">
        <v>118.6</v>
      </c>
      <c r="E152" s="54">
        <v>179.5</v>
      </c>
    </row>
    <row r="153" spans="2:5" x14ac:dyDescent="0.25">
      <c r="B153" s="42">
        <v>42063</v>
      </c>
      <c r="C153" s="54">
        <v>52.6</v>
      </c>
      <c r="D153" s="54">
        <v>118.6</v>
      </c>
      <c r="E153" s="54">
        <v>179</v>
      </c>
    </row>
    <row r="154" spans="2:5" x14ac:dyDescent="0.25">
      <c r="B154" s="42">
        <v>42094</v>
      </c>
      <c r="C154" s="54">
        <v>53</v>
      </c>
      <c r="D154" s="54">
        <v>118.3</v>
      </c>
      <c r="E154" s="54">
        <v>179.6</v>
      </c>
    </row>
    <row r="155" spans="2:5" x14ac:dyDescent="0.25">
      <c r="B155" s="42">
        <v>42124</v>
      </c>
      <c r="C155" s="54">
        <v>52.9</v>
      </c>
      <c r="D155" s="54">
        <v>118.3</v>
      </c>
      <c r="E155" s="54">
        <v>179.2</v>
      </c>
    </row>
    <row r="156" spans="2:5" x14ac:dyDescent="0.25">
      <c r="B156" s="42">
        <v>42155</v>
      </c>
      <c r="C156" s="54">
        <v>52.9</v>
      </c>
      <c r="D156" s="54">
        <v>117.9</v>
      </c>
      <c r="E156" s="54">
        <v>178.8</v>
      </c>
    </row>
    <row r="157" spans="2:5" x14ac:dyDescent="0.25">
      <c r="B157" s="42">
        <v>42185</v>
      </c>
      <c r="C157" s="54">
        <v>52.3</v>
      </c>
      <c r="D157" s="54">
        <v>117.3</v>
      </c>
      <c r="E157" s="54">
        <v>177.9</v>
      </c>
    </row>
    <row r="158" spans="2:5" x14ac:dyDescent="0.25">
      <c r="B158" s="42">
        <v>42216</v>
      </c>
      <c r="C158" s="54">
        <v>52.2</v>
      </c>
      <c r="D158" s="54">
        <v>117.7</v>
      </c>
      <c r="E158" s="54">
        <v>178.2</v>
      </c>
    </row>
    <row r="159" spans="2:5" x14ac:dyDescent="0.25">
      <c r="B159" s="42">
        <v>42247</v>
      </c>
      <c r="C159" s="54">
        <v>52.5</v>
      </c>
      <c r="D159" s="54">
        <v>117.4</v>
      </c>
      <c r="E159" s="54">
        <v>178.3</v>
      </c>
    </row>
  </sheetData>
  <hyperlinks>
    <hyperlink ref="A1" location="Figuroversigt!A1" display="Gå til forside"/>
  </hyperlinks>
  <pageMargins left="0.7" right="0.7" top="0.75" bottom="0.75" header="0.3" footer="0.3"/>
  <ignoredErrors>
    <ignoredError sqref="B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1"/>
  <sheetViews>
    <sheetView workbookViewId="0"/>
  </sheetViews>
  <sheetFormatPr defaultRowHeight="15" x14ac:dyDescent="0.25"/>
  <cols>
    <col min="2" max="2" width="10.140625" bestFit="1" customWidth="1"/>
    <col min="3" max="3" width="9.140625" customWidth="1"/>
    <col min="4" max="4" width="13.140625" bestFit="1" customWidth="1"/>
    <col min="5" max="5" width="10.7109375" customWidth="1"/>
    <col min="6" max="6" width="13.140625" bestFit="1" customWidth="1"/>
    <col min="7" max="7" width="9.7109375" customWidth="1"/>
  </cols>
  <sheetData>
    <row r="1" spans="1:7" x14ac:dyDescent="0.25">
      <c r="A1" s="4" t="s">
        <v>21</v>
      </c>
    </row>
    <row r="2" spans="1:7" s="15" customFormat="1" x14ac:dyDescent="0.25">
      <c r="C2" s="4"/>
    </row>
    <row r="3" spans="1:7" x14ac:dyDescent="0.25">
      <c r="A3" s="30" t="s">
        <v>0</v>
      </c>
      <c r="B3" s="31" t="s">
        <v>3</v>
      </c>
      <c r="C3" s="30" t="s">
        <v>383</v>
      </c>
    </row>
    <row r="4" spans="1:7" s="15" customFormat="1" x14ac:dyDescent="0.25">
      <c r="A4" s="30"/>
      <c r="B4" s="31"/>
      <c r="C4" s="30"/>
      <c r="G4" s="35"/>
    </row>
    <row r="5" spans="1:7" s="15" customFormat="1" x14ac:dyDescent="0.25">
      <c r="B5" s="3"/>
    </row>
    <row r="6" spans="1:7" x14ac:dyDescent="0.25">
      <c r="B6" s="13"/>
      <c r="C6" s="13" t="s">
        <v>18</v>
      </c>
      <c r="D6" s="13" t="s">
        <v>19</v>
      </c>
      <c r="E6" s="13" t="s">
        <v>20</v>
      </c>
    </row>
    <row r="7" spans="1:7" s="15" customFormat="1" x14ac:dyDescent="0.25">
      <c r="B7" s="42">
        <v>40954</v>
      </c>
      <c r="C7" s="54">
        <v>0.2</v>
      </c>
      <c r="D7" s="54">
        <v>-0.4</v>
      </c>
      <c r="E7" s="54">
        <v>2.8</v>
      </c>
    </row>
    <row r="8" spans="1:7" x14ac:dyDescent="0.25">
      <c r="B8" s="42">
        <v>41044</v>
      </c>
      <c r="C8" s="54">
        <v>-0.8</v>
      </c>
      <c r="D8" s="54">
        <v>-0.8</v>
      </c>
      <c r="E8" s="54">
        <v>2.5</v>
      </c>
    </row>
    <row r="9" spans="1:7" x14ac:dyDescent="0.25">
      <c r="B9" s="42">
        <v>41136</v>
      </c>
      <c r="C9" s="54">
        <v>0.6</v>
      </c>
      <c r="D9" s="54">
        <v>-0.8</v>
      </c>
      <c r="E9" s="54">
        <v>2.4</v>
      </c>
    </row>
    <row r="10" spans="1:7" x14ac:dyDescent="0.25">
      <c r="B10" s="42">
        <v>41228</v>
      </c>
      <c r="C10" s="54">
        <v>-0.3</v>
      </c>
      <c r="D10" s="54">
        <v>-1</v>
      </c>
      <c r="E10" s="54">
        <v>1.3</v>
      </c>
    </row>
    <row r="11" spans="1:7" x14ac:dyDescent="0.25">
      <c r="B11" s="42">
        <v>41320</v>
      </c>
      <c r="C11" s="54">
        <v>-0.4</v>
      </c>
      <c r="D11" s="54">
        <v>-1.1000000000000001</v>
      </c>
      <c r="E11" s="54">
        <v>1.1000000000000001</v>
      </c>
    </row>
    <row r="12" spans="1:7" x14ac:dyDescent="0.25">
      <c r="B12" s="42">
        <v>41409</v>
      </c>
      <c r="C12" s="54">
        <v>-1.1000000000000001</v>
      </c>
      <c r="D12" s="54">
        <v>-0.4</v>
      </c>
      <c r="E12" s="54">
        <v>0.9</v>
      </c>
    </row>
    <row r="13" spans="1:7" x14ac:dyDescent="0.25">
      <c r="B13" s="42">
        <v>41501</v>
      </c>
      <c r="C13" s="54">
        <v>-0.1</v>
      </c>
      <c r="D13" s="54">
        <v>-0.1</v>
      </c>
      <c r="E13" s="54">
        <v>1.5</v>
      </c>
    </row>
    <row r="14" spans="1:7" x14ac:dyDescent="0.25">
      <c r="B14" s="42">
        <v>41593</v>
      </c>
      <c r="C14" s="54">
        <v>0.5</v>
      </c>
      <c r="D14" s="54">
        <v>0.6</v>
      </c>
      <c r="E14" s="54">
        <v>2.4</v>
      </c>
    </row>
    <row r="15" spans="1:7" x14ac:dyDescent="0.25">
      <c r="B15" s="42">
        <v>41685</v>
      </c>
      <c r="C15" s="54">
        <v>0.9</v>
      </c>
      <c r="D15" s="54">
        <v>1.1000000000000001</v>
      </c>
      <c r="E15" s="54">
        <v>1.7</v>
      </c>
    </row>
    <row r="16" spans="1:7" x14ac:dyDescent="0.25">
      <c r="B16" s="42">
        <v>41774</v>
      </c>
      <c r="C16" s="54">
        <v>1.6</v>
      </c>
      <c r="D16" s="54">
        <v>0.7</v>
      </c>
      <c r="E16" s="54">
        <v>2.6</v>
      </c>
    </row>
    <row r="17" spans="2:5" x14ac:dyDescent="0.25">
      <c r="B17" s="42">
        <v>41866</v>
      </c>
      <c r="C17" s="54">
        <v>1.3</v>
      </c>
      <c r="D17" s="54">
        <v>0.8</v>
      </c>
      <c r="E17" s="54">
        <v>2.9</v>
      </c>
    </row>
    <row r="18" spans="2:5" x14ac:dyDescent="0.25">
      <c r="B18" s="42">
        <v>41958</v>
      </c>
      <c r="C18" s="54">
        <v>1.2</v>
      </c>
      <c r="D18" s="54">
        <v>0.9</v>
      </c>
      <c r="E18" s="54">
        <v>2.5</v>
      </c>
    </row>
    <row r="19" spans="2:5" x14ac:dyDescent="0.25">
      <c r="B19" s="42">
        <v>42050</v>
      </c>
      <c r="C19" s="54">
        <v>1.6</v>
      </c>
      <c r="D19" s="54">
        <v>1.2</v>
      </c>
      <c r="E19" s="54">
        <v>2.9</v>
      </c>
    </row>
    <row r="20" spans="2:5" x14ac:dyDescent="0.25">
      <c r="B20" s="42">
        <v>42139</v>
      </c>
      <c r="C20" s="54">
        <v>1.7</v>
      </c>
      <c r="D20" s="54">
        <v>1.5</v>
      </c>
      <c r="E20" s="54">
        <v>2.7</v>
      </c>
    </row>
    <row r="21" spans="2:5" x14ac:dyDescent="0.25">
      <c r="B21" s="42">
        <v>42231</v>
      </c>
      <c r="C21" s="54">
        <v>0.9</v>
      </c>
      <c r="D21" s="54">
        <v>1.6</v>
      </c>
      <c r="E21" s="54">
        <v>2.2000000000000002</v>
      </c>
    </row>
  </sheetData>
  <hyperlinks>
    <hyperlink ref="A1" location="Figuroversigt!A1" display="Gå til forside"/>
  </hyperlinks>
  <pageMargins left="0.7" right="0.7" top="0.75" bottom="0.75" header="0.3" footer="0.3"/>
  <pageSetup paperSize="9" orientation="portrait" horizontalDpi="30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66"/>
  <sheetViews>
    <sheetView workbookViewId="0"/>
  </sheetViews>
  <sheetFormatPr defaultRowHeight="15" x14ac:dyDescent="0.25"/>
  <cols>
    <col min="1" max="1" width="9.140625" customWidth="1"/>
    <col min="2" max="2" width="14.28515625" bestFit="1" customWidth="1"/>
    <col min="4" max="4" width="11.5703125" bestFit="1" customWidth="1"/>
    <col min="5" max="5" width="17.5703125" bestFit="1" customWidth="1"/>
    <col min="6" max="6" width="17.28515625" bestFit="1" customWidth="1"/>
    <col min="7" max="7" width="19.42578125" bestFit="1" customWidth="1"/>
    <col min="8" max="8" width="15.5703125" bestFit="1" customWidth="1"/>
    <col min="10" max="10" width="12.28515625" bestFit="1" customWidth="1"/>
    <col min="11" max="11" width="17.5703125" bestFit="1" customWidth="1"/>
    <col min="12" max="12" width="17.28515625" bestFit="1" customWidth="1"/>
  </cols>
  <sheetData>
    <row r="1" spans="1:12" x14ac:dyDescent="0.25">
      <c r="A1" s="4" t="s">
        <v>21</v>
      </c>
      <c r="B1" s="15"/>
      <c r="C1" s="15"/>
    </row>
    <row r="2" spans="1:12" x14ac:dyDescent="0.25">
      <c r="A2" s="4"/>
      <c r="B2" s="15"/>
      <c r="C2" s="15"/>
    </row>
    <row r="3" spans="1:12" x14ac:dyDescent="0.25">
      <c r="A3" s="32" t="s">
        <v>0</v>
      </c>
      <c r="B3" s="33" t="s">
        <v>116</v>
      </c>
      <c r="C3" s="32" t="s">
        <v>117</v>
      </c>
    </row>
    <row r="4" spans="1:12" s="15" customFormat="1" x14ac:dyDescent="0.25">
      <c r="B4" s="3"/>
    </row>
    <row r="5" spans="1:12" s="15" customFormat="1" x14ac:dyDescent="0.25">
      <c r="B5" s="3"/>
    </row>
    <row r="6" spans="1:12" x14ac:dyDescent="0.25">
      <c r="B6" s="3"/>
      <c r="C6" s="3"/>
      <c r="D6" s="63" t="s">
        <v>114</v>
      </c>
      <c r="E6" s="63"/>
      <c r="F6" s="63"/>
      <c r="G6" s="13"/>
      <c r="I6" s="15"/>
      <c r="J6" s="63" t="s">
        <v>124</v>
      </c>
      <c r="K6" s="63"/>
      <c r="L6" s="63"/>
    </row>
    <row r="7" spans="1:12" x14ac:dyDescent="0.25">
      <c r="A7" s="13"/>
      <c r="B7" s="13"/>
      <c r="C7" s="13"/>
      <c r="D7" s="13" t="s">
        <v>118</v>
      </c>
      <c r="E7" s="13" t="s">
        <v>119</v>
      </c>
      <c r="F7" s="13" t="s">
        <v>120</v>
      </c>
      <c r="G7" s="13"/>
      <c r="H7" s="13"/>
      <c r="I7" s="13"/>
      <c r="J7" s="13" t="s">
        <v>118</v>
      </c>
      <c r="K7" s="13" t="s">
        <v>119</v>
      </c>
      <c r="L7" s="13" t="s">
        <v>120</v>
      </c>
    </row>
    <row r="8" spans="1:12" x14ac:dyDescent="0.25">
      <c r="A8" s="13"/>
      <c r="B8" s="13" t="s">
        <v>121</v>
      </c>
      <c r="C8" s="13" t="s">
        <v>73</v>
      </c>
      <c r="D8" s="13">
        <v>-8.6999999999999993</v>
      </c>
      <c r="E8" s="13">
        <v>0</v>
      </c>
      <c r="F8" s="13">
        <v>0</v>
      </c>
      <c r="G8" s="13"/>
      <c r="H8" s="13" t="s">
        <v>121</v>
      </c>
      <c r="I8" s="13" t="s">
        <v>73</v>
      </c>
      <c r="J8" s="13">
        <v>0</v>
      </c>
      <c r="K8" s="13">
        <v>-3.5</v>
      </c>
      <c r="L8" s="13">
        <v>6.2</v>
      </c>
    </row>
    <row r="9" spans="1:12" x14ac:dyDescent="0.25">
      <c r="A9" s="13"/>
      <c r="B9" s="13"/>
      <c r="C9" s="13" t="s">
        <v>74</v>
      </c>
      <c r="D9" s="13">
        <v>5.8</v>
      </c>
      <c r="E9" s="13">
        <v>-3.3</v>
      </c>
      <c r="F9" s="13">
        <v>-15.1</v>
      </c>
      <c r="G9" s="13"/>
      <c r="H9" s="13"/>
      <c r="I9" s="13" t="s">
        <v>74</v>
      </c>
      <c r="J9" s="13">
        <v>0</v>
      </c>
      <c r="K9" s="13">
        <v>0</v>
      </c>
      <c r="L9" s="13">
        <v>0</v>
      </c>
    </row>
    <row r="10" spans="1:12" x14ac:dyDescent="0.25">
      <c r="A10" s="13"/>
      <c r="B10" s="13"/>
      <c r="C10" s="13" t="s">
        <v>75</v>
      </c>
      <c r="D10" s="13">
        <v>0</v>
      </c>
      <c r="E10" s="13">
        <v>-16.100000000000001</v>
      </c>
      <c r="F10" s="13">
        <v>-30.1</v>
      </c>
      <c r="G10" s="13"/>
      <c r="H10" s="13"/>
      <c r="I10" s="13" t="s">
        <v>75</v>
      </c>
      <c r="J10" s="13">
        <v>-28.8</v>
      </c>
      <c r="K10" s="13">
        <v>-10.6</v>
      </c>
      <c r="L10" s="13">
        <v>-22.2</v>
      </c>
    </row>
    <row r="11" spans="1:12" x14ac:dyDescent="0.25">
      <c r="A11" s="13"/>
      <c r="B11" s="13"/>
      <c r="C11" s="13" t="s">
        <v>76</v>
      </c>
      <c r="D11" s="13">
        <v>-24</v>
      </c>
      <c r="E11" s="13">
        <v>-10.8</v>
      </c>
      <c r="F11" s="13">
        <v>4.9000000000000004</v>
      </c>
      <c r="G11" s="13"/>
      <c r="H11" s="13"/>
      <c r="I11" s="13" t="s">
        <v>76</v>
      </c>
      <c r="J11" s="13">
        <v>-23.8</v>
      </c>
      <c r="K11" s="13">
        <v>-14.8</v>
      </c>
      <c r="L11" s="13">
        <v>0</v>
      </c>
    </row>
    <row r="12" spans="1:12" x14ac:dyDescent="0.25">
      <c r="A12" s="13"/>
      <c r="B12" s="13"/>
      <c r="C12" s="13" t="str">
        <f>LEFT(C8,4)+1&amp;RIGHT(C8,2)</f>
        <v>2012Q1</v>
      </c>
      <c r="D12" s="13">
        <v>-19.899999999999999</v>
      </c>
      <c r="E12" s="13">
        <v>1.8</v>
      </c>
      <c r="F12" s="13">
        <v>0</v>
      </c>
      <c r="G12" s="13"/>
      <c r="H12" s="13"/>
      <c r="I12" s="13" t="str">
        <f>LEFT(I8,4)+1&amp;RIGHT(I8,2)</f>
        <v>2012Q1</v>
      </c>
      <c r="J12" s="13">
        <v>0</v>
      </c>
      <c r="K12" s="13">
        <v>-9.5</v>
      </c>
      <c r="L12" s="13">
        <v>-33.6</v>
      </c>
    </row>
    <row r="13" spans="1:12" x14ac:dyDescent="0.25">
      <c r="A13" s="13"/>
      <c r="B13" s="13"/>
      <c r="C13" s="13" t="str">
        <f t="shared" ref="C13:C26" si="0">LEFT(C9,4)+1&amp;RIGHT(C9,2)</f>
        <v>2012Q2</v>
      </c>
      <c r="D13" s="13">
        <v>-20.6</v>
      </c>
      <c r="E13" s="13">
        <v>4.5</v>
      </c>
      <c r="F13" s="13">
        <v>-15.3</v>
      </c>
      <c r="G13" s="13"/>
      <c r="H13" s="13"/>
      <c r="I13" s="13" t="str">
        <f t="shared" ref="I13:I26" si="1">LEFT(I9,4)+1&amp;RIGHT(I9,2)</f>
        <v>2012Q2</v>
      </c>
      <c r="J13" s="13">
        <v>0</v>
      </c>
      <c r="K13" s="13">
        <v>0.8</v>
      </c>
      <c r="L13" s="13">
        <v>-21.8</v>
      </c>
    </row>
    <row r="14" spans="1:12" x14ac:dyDescent="0.25">
      <c r="A14" s="13"/>
      <c r="B14" s="13"/>
      <c r="C14" s="13" t="str">
        <f t="shared" si="0"/>
        <v>2012Q3</v>
      </c>
      <c r="D14" s="13">
        <v>0</v>
      </c>
      <c r="E14" s="13">
        <v>-13.8</v>
      </c>
      <c r="F14" s="13">
        <v>-15.3</v>
      </c>
      <c r="G14" s="13"/>
      <c r="H14" s="13"/>
      <c r="I14" s="13" t="str">
        <f t="shared" si="1"/>
        <v>2012Q3</v>
      </c>
      <c r="J14" s="13">
        <v>-23.1</v>
      </c>
      <c r="K14" s="13">
        <v>0</v>
      </c>
      <c r="L14" s="13">
        <v>-32.4</v>
      </c>
    </row>
    <row r="15" spans="1:12" x14ac:dyDescent="0.25">
      <c r="A15" s="13"/>
      <c r="B15" s="13"/>
      <c r="C15" s="13" t="str">
        <f t="shared" si="0"/>
        <v>2012Q4</v>
      </c>
      <c r="D15" s="13">
        <v>0</v>
      </c>
      <c r="E15" s="13">
        <v>-13.8</v>
      </c>
      <c r="F15" s="13">
        <v>-4.7</v>
      </c>
      <c r="G15" s="13"/>
      <c r="H15" s="13"/>
      <c r="I15" s="13" t="str">
        <f t="shared" si="1"/>
        <v>2012Q4</v>
      </c>
      <c r="J15" s="13">
        <v>-7.1</v>
      </c>
      <c r="K15" s="13">
        <v>0</v>
      </c>
      <c r="L15" s="13">
        <v>-10.5</v>
      </c>
    </row>
    <row r="16" spans="1:12" x14ac:dyDescent="0.25">
      <c r="A16" s="13"/>
      <c r="B16" s="13"/>
      <c r="C16" s="13" t="str">
        <f t="shared" si="0"/>
        <v>2013Q1</v>
      </c>
      <c r="D16" s="13">
        <v>0</v>
      </c>
      <c r="E16" s="13">
        <v>-2.6</v>
      </c>
      <c r="F16" s="13">
        <v>0</v>
      </c>
      <c r="G16" s="13"/>
      <c r="H16" s="13"/>
      <c r="I16" s="13" t="str">
        <f t="shared" si="1"/>
        <v>2013Q1</v>
      </c>
      <c r="J16" s="13">
        <v>0</v>
      </c>
      <c r="K16" s="13">
        <v>-3.8</v>
      </c>
      <c r="L16" s="13">
        <v>-10.5</v>
      </c>
    </row>
    <row r="17" spans="1:12" x14ac:dyDescent="0.25">
      <c r="A17" s="13"/>
      <c r="B17" s="13"/>
      <c r="C17" s="13" t="str">
        <f t="shared" si="0"/>
        <v>2013Q2</v>
      </c>
      <c r="D17" s="13">
        <v>0</v>
      </c>
      <c r="E17" s="13">
        <v>2.9</v>
      </c>
      <c r="F17" s="13">
        <v>-3.4</v>
      </c>
      <c r="G17" s="13"/>
      <c r="H17" s="13"/>
      <c r="I17" s="13" t="str">
        <f t="shared" si="1"/>
        <v>2013Q2</v>
      </c>
      <c r="J17" s="13">
        <v>0</v>
      </c>
      <c r="K17" s="13">
        <v>7.6</v>
      </c>
      <c r="L17" s="13">
        <v>0</v>
      </c>
    </row>
    <row r="18" spans="1:12" x14ac:dyDescent="0.25">
      <c r="A18" s="13"/>
      <c r="B18" s="13"/>
      <c r="C18" s="13" t="str">
        <f t="shared" si="0"/>
        <v>2013Q3</v>
      </c>
      <c r="D18" s="13">
        <v>0</v>
      </c>
      <c r="E18" s="13">
        <v>2.9</v>
      </c>
      <c r="F18" s="13">
        <v>-4.7</v>
      </c>
      <c r="G18" s="13"/>
      <c r="H18" s="13"/>
      <c r="I18" s="13" t="str">
        <f t="shared" si="1"/>
        <v>2013Q3</v>
      </c>
      <c r="J18" s="13">
        <v>0</v>
      </c>
      <c r="K18" s="13">
        <v>7.6</v>
      </c>
      <c r="L18" s="13">
        <v>0</v>
      </c>
    </row>
    <row r="19" spans="1:12" x14ac:dyDescent="0.25">
      <c r="A19" s="13"/>
      <c r="B19" s="13"/>
      <c r="C19" s="13" t="str">
        <f t="shared" si="0"/>
        <v>2013Q4</v>
      </c>
      <c r="D19" s="13">
        <v>0</v>
      </c>
      <c r="E19" s="13">
        <v>0</v>
      </c>
      <c r="F19" s="13">
        <v>0</v>
      </c>
      <c r="G19" s="13"/>
      <c r="H19" s="13"/>
      <c r="I19" s="13" t="str">
        <f t="shared" si="1"/>
        <v>2013Q4</v>
      </c>
      <c r="J19" s="13">
        <v>-2.7</v>
      </c>
      <c r="K19" s="13">
        <v>0</v>
      </c>
      <c r="L19" s="13">
        <v>0</v>
      </c>
    </row>
    <row r="20" spans="1:12" x14ac:dyDescent="0.25">
      <c r="A20" s="13"/>
      <c r="B20" s="13"/>
      <c r="C20" s="13" t="str">
        <f t="shared" si="0"/>
        <v>2014Q1</v>
      </c>
      <c r="D20" s="13">
        <v>0</v>
      </c>
      <c r="E20" s="13">
        <v>7.6</v>
      </c>
      <c r="F20" s="13">
        <v>-15.6</v>
      </c>
      <c r="G20" s="13"/>
      <c r="H20" s="13"/>
      <c r="I20" s="13" t="str">
        <f t="shared" si="1"/>
        <v>2014Q1</v>
      </c>
      <c r="J20" s="13">
        <v>0</v>
      </c>
      <c r="K20" s="13">
        <v>12</v>
      </c>
      <c r="L20" s="13">
        <v>0</v>
      </c>
    </row>
    <row r="21" spans="1:12" x14ac:dyDescent="0.25">
      <c r="A21" s="13"/>
      <c r="B21" s="13"/>
      <c r="C21" s="13" t="str">
        <f t="shared" si="0"/>
        <v>2014Q2</v>
      </c>
      <c r="D21" s="13">
        <v>7.4</v>
      </c>
      <c r="E21" s="13">
        <v>0</v>
      </c>
      <c r="F21" s="13">
        <v>0</v>
      </c>
      <c r="G21" s="13"/>
      <c r="H21" s="13"/>
      <c r="I21" s="13" t="str">
        <f t="shared" si="1"/>
        <v>2014Q2</v>
      </c>
      <c r="J21" s="13">
        <v>0</v>
      </c>
      <c r="K21" s="13">
        <v>14.5</v>
      </c>
      <c r="L21" s="13">
        <v>0</v>
      </c>
    </row>
    <row r="22" spans="1:12" x14ac:dyDescent="0.25">
      <c r="A22" s="13"/>
      <c r="B22" s="13"/>
      <c r="C22" s="13" t="str">
        <f t="shared" si="0"/>
        <v>2014Q3</v>
      </c>
      <c r="D22" s="13">
        <v>7.4</v>
      </c>
      <c r="E22" s="13">
        <v>4.0999999999999996</v>
      </c>
      <c r="F22" s="13">
        <v>0</v>
      </c>
      <c r="G22" s="13"/>
      <c r="H22" s="13"/>
      <c r="I22" s="13" t="str">
        <f t="shared" si="1"/>
        <v>2014Q3</v>
      </c>
      <c r="J22" s="13">
        <v>0</v>
      </c>
      <c r="K22" s="13">
        <v>15.2</v>
      </c>
      <c r="L22" s="13">
        <v>0</v>
      </c>
    </row>
    <row r="23" spans="1:12" x14ac:dyDescent="0.25">
      <c r="A23" s="13"/>
      <c r="B23" s="13"/>
      <c r="C23" s="13" t="str">
        <f t="shared" si="0"/>
        <v>2014Q4</v>
      </c>
      <c r="D23" s="13">
        <v>7.5</v>
      </c>
      <c r="E23" s="13">
        <v>7.3</v>
      </c>
      <c r="F23" s="13">
        <v>27.1</v>
      </c>
      <c r="G23" s="13"/>
      <c r="H23" s="13"/>
      <c r="I23" s="13" t="str">
        <f t="shared" si="1"/>
        <v>2014Q4</v>
      </c>
      <c r="J23" s="13">
        <v>-6.8</v>
      </c>
      <c r="K23" s="13">
        <v>11.2</v>
      </c>
      <c r="L23" s="13">
        <v>0</v>
      </c>
    </row>
    <row r="24" spans="1:12" x14ac:dyDescent="0.25">
      <c r="A24" s="13"/>
      <c r="B24" s="13"/>
      <c r="C24" s="13" t="str">
        <f t="shared" si="0"/>
        <v>2015Q1</v>
      </c>
      <c r="D24" s="13">
        <v>0</v>
      </c>
      <c r="E24" s="13">
        <v>23.2</v>
      </c>
      <c r="F24" s="13">
        <v>0</v>
      </c>
      <c r="G24" s="13"/>
      <c r="H24" s="13"/>
      <c r="I24" s="13" t="str">
        <f t="shared" si="1"/>
        <v>2015Q1</v>
      </c>
      <c r="J24" s="13">
        <v>-6.8</v>
      </c>
      <c r="K24" s="13">
        <v>14.5</v>
      </c>
      <c r="L24" s="13">
        <v>0</v>
      </c>
    </row>
    <row r="25" spans="1:12" x14ac:dyDescent="0.25">
      <c r="A25" s="13"/>
      <c r="B25" s="13"/>
      <c r="C25" s="13" t="str">
        <f t="shared" si="0"/>
        <v>2015Q2</v>
      </c>
      <c r="D25" s="13">
        <v>-4.4000000000000004</v>
      </c>
      <c r="E25" s="13">
        <v>17.7</v>
      </c>
      <c r="F25" s="13">
        <v>-17.399999999999999</v>
      </c>
      <c r="G25" s="13"/>
      <c r="H25" s="13"/>
      <c r="I25" s="13" t="str">
        <f t="shared" si="1"/>
        <v>2015Q2</v>
      </c>
      <c r="J25" s="13">
        <v>0</v>
      </c>
      <c r="K25" s="13">
        <v>12.1</v>
      </c>
      <c r="L25" s="13">
        <v>0</v>
      </c>
    </row>
    <row r="26" spans="1:12" x14ac:dyDescent="0.25">
      <c r="A26" s="13"/>
      <c r="B26" s="13"/>
      <c r="C26" s="13" t="str">
        <f t="shared" si="0"/>
        <v>2015Q3</v>
      </c>
      <c r="D26" s="13">
        <v>0</v>
      </c>
      <c r="E26" s="13">
        <v>17.7</v>
      </c>
      <c r="F26" s="13">
        <v>5</v>
      </c>
      <c r="G26" s="13"/>
      <c r="H26" s="13"/>
      <c r="I26" s="13" t="str">
        <f t="shared" si="1"/>
        <v>2015Q3</v>
      </c>
      <c r="J26" s="13">
        <v>0</v>
      </c>
      <c r="K26" s="13">
        <v>15</v>
      </c>
      <c r="L26" s="13">
        <v>0</v>
      </c>
    </row>
    <row r="27" spans="1:12" x14ac:dyDescent="0.25">
      <c r="A27" s="13"/>
      <c r="B27" s="13"/>
      <c r="C27" s="13"/>
      <c r="D27" s="13"/>
      <c r="E27" s="13"/>
      <c r="F27" s="13"/>
      <c r="G27" s="13"/>
      <c r="H27" s="13"/>
      <c r="I27" s="13"/>
      <c r="J27" s="13"/>
      <c r="K27" s="13"/>
      <c r="L27" s="13"/>
    </row>
    <row r="28" spans="1:12" x14ac:dyDescent="0.25">
      <c r="A28" s="13"/>
      <c r="B28" s="13" t="s">
        <v>122</v>
      </c>
      <c r="C28" s="13" t="s">
        <v>73</v>
      </c>
      <c r="D28" s="13">
        <v>4.3</v>
      </c>
      <c r="E28" s="13">
        <v>3.8</v>
      </c>
      <c r="F28" s="13">
        <v>0</v>
      </c>
      <c r="G28" s="13"/>
      <c r="H28" s="13" t="s">
        <v>122</v>
      </c>
      <c r="I28" s="13" t="s">
        <v>73</v>
      </c>
      <c r="J28" s="13">
        <v>0</v>
      </c>
      <c r="K28" s="13">
        <v>3</v>
      </c>
      <c r="L28" s="13">
        <v>0</v>
      </c>
    </row>
    <row r="29" spans="1:12" x14ac:dyDescent="0.25">
      <c r="A29" s="13"/>
      <c r="B29" s="13"/>
      <c r="C29" s="13" t="s">
        <v>74</v>
      </c>
      <c r="D29" s="13">
        <v>0.7</v>
      </c>
      <c r="E29" s="13">
        <v>11</v>
      </c>
      <c r="F29" s="13">
        <v>-16.899999999999999</v>
      </c>
      <c r="G29" s="13"/>
      <c r="H29" s="13"/>
      <c r="I29" s="13" t="s">
        <v>74</v>
      </c>
      <c r="J29" s="13">
        <v>0</v>
      </c>
      <c r="K29" s="13">
        <v>7</v>
      </c>
      <c r="L29" s="13">
        <v>-11.4</v>
      </c>
    </row>
    <row r="30" spans="1:12" x14ac:dyDescent="0.25">
      <c r="A30" s="13"/>
      <c r="B30" s="13"/>
      <c r="C30" s="13" t="s">
        <v>75</v>
      </c>
      <c r="D30" s="13">
        <v>4.8</v>
      </c>
      <c r="E30" s="13">
        <v>0</v>
      </c>
      <c r="F30" s="13">
        <v>0</v>
      </c>
      <c r="G30" s="13"/>
      <c r="H30" s="13"/>
      <c r="I30" s="13" t="s">
        <v>75</v>
      </c>
      <c r="J30" s="13">
        <v>0</v>
      </c>
      <c r="K30" s="13">
        <v>0</v>
      </c>
      <c r="L30" s="13">
        <v>0</v>
      </c>
    </row>
    <row r="31" spans="1:12" x14ac:dyDescent="0.25">
      <c r="A31" s="13"/>
      <c r="B31" s="13"/>
      <c r="C31" s="13" t="s">
        <v>76</v>
      </c>
      <c r="D31" s="13">
        <v>-18.5</v>
      </c>
      <c r="E31" s="13">
        <v>3.8</v>
      </c>
      <c r="F31" s="13">
        <v>-28.9</v>
      </c>
      <c r="G31" s="13"/>
      <c r="H31" s="13"/>
      <c r="I31" s="13" t="s">
        <v>76</v>
      </c>
      <c r="J31" s="13">
        <v>0</v>
      </c>
      <c r="K31" s="13">
        <v>-4.2</v>
      </c>
      <c r="L31" s="13">
        <v>0</v>
      </c>
    </row>
    <row r="32" spans="1:12" x14ac:dyDescent="0.25">
      <c r="A32" s="13"/>
      <c r="B32" s="13"/>
      <c r="C32" s="13" t="str">
        <f>LEFT(C28,4)+1&amp;RIGHT(C28,2)</f>
        <v>2012Q1</v>
      </c>
      <c r="D32" s="13">
        <v>-10</v>
      </c>
      <c r="E32" s="13">
        <v>16.399999999999999</v>
      </c>
      <c r="F32" s="13">
        <v>0</v>
      </c>
      <c r="G32" s="13"/>
      <c r="H32" s="13"/>
      <c r="I32" s="13" t="str">
        <f>LEFT(I28,4)+1&amp;RIGHT(I28,2)</f>
        <v>2012Q1</v>
      </c>
      <c r="J32" s="13">
        <v>0</v>
      </c>
      <c r="K32" s="13">
        <v>5.4</v>
      </c>
      <c r="L32" s="13">
        <v>0</v>
      </c>
    </row>
    <row r="33" spans="1:12" x14ac:dyDescent="0.25">
      <c r="A33" s="13"/>
      <c r="B33" s="13"/>
      <c r="C33" s="13" t="str">
        <f t="shared" ref="C33:C46" si="2">LEFT(C29,4)+1&amp;RIGHT(C29,2)</f>
        <v>2012Q2</v>
      </c>
      <c r="D33" s="13">
        <v>0</v>
      </c>
      <c r="E33" s="13">
        <v>11.7</v>
      </c>
      <c r="F33" s="13">
        <v>0</v>
      </c>
      <c r="G33" s="13"/>
      <c r="H33" s="13"/>
      <c r="I33" s="13" t="str">
        <f t="shared" ref="I33:I46" si="3">LEFT(I29,4)+1&amp;RIGHT(I29,2)</f>
        <v>2012Q2</v>
      </c>
      <c r="J33" s="13">
        <v>4.7</v>
      </c>
      <c r="K33" s="13">
        <v>8.4</v>
      </c>
      <c r="L33" s="13">
        <v>0</v>
      </c>
    </row>
    <row r="34" spans="1:12" x14ac:dyDescent="0.25">
      <c r="A34" s="13"/>
      <c r="B34" s="13"/>
      <c r="C34" s="13" t="str">
        <f t="shared" si="2"/>
        <v>2012Q3</v>
      </c>
      <c r="D34" s="13">
        <v>0</v>
      </c>
      <c r="E34" s="13">
        <v>11.7</v>
      </c>
      <c r="F34" s="13">
        <v>0</v>
      </c>
      <c r="G34" s="13"/>
      <c r="H34" s="13"/>
      <c r="I34" s="13" t="str">
        <f t="shared" si="3"/>
        <v>2012Q3</v>
      </c>
      <c r="J34" s="13">
        <v>0</v>
      </c>
      <c r="K34" s="13">
        <v>4.5999999999999996</v>
      </c>
      <c r="L34" s="13">
        <v>-10.5</v>
      </c>
    </row>
    <row r="35" spans="1:12" x14ac:dyDescent="0.25">
      <c r="A35" s="13"/>
      <c r="B35" s="13"/>
      <c r="C35" s="13" t="str">
        <f t="shared" si="2"/>
        <v>2012Q4</v>
      </c>
      <c r="D35" s="13">
        <v>5.7</v>
      </c>
      <c r="E35" s="13">
        <v>0</v>
      </c>
      <c r="F35" s="13">
        <v>-4.7</v>
      </c>
      <c r="G35" s="13"/>
      <c r="H35" s="13"/>
      <c r="I35" s="13" t="str">
        <f t="shared" si="3"/>
        <v>2012Q4</v>
      </c>
      <c r="J35" s="13">
        <v>0</v>
      </c>
      <c r="K35" s="13">
        <v>0</v>
      </c>
      <c r="L35" s="13">
        <v>-5.3</v>
      </c>
    </row>
    <row r="36" spans="1:12" x14ac:dyDescent="0.25">
      <c r="A36" s="13"/>
      <c r="B36" s="13"/>
      <c r="C36" s="13" t="str">
        <f t="shared" si="2"/>
        <v>2013Q1</v>
      </c>
      <c r="D36" s="13">
        <v>0</v>
      </c>
      <c r="E36" s="13">
        <v>2.2999999999999998</v>
      </c>
      <c r="F36" s="13">
        <v>0</v>
      </c>
      <c r="G36" s="13"/>
      <c r="H36" s="13"/>
      <c r="I36" s="13" t="str">
        <f t="shared" si="3"/>
        <v>2013Q1</v>
      </c>
      <c r="J36" s="13">
        <v>0</v>
      </c>
      <c r="K36" s="13">
        <v>10.8</v>
      </c>
      <c r="L36" s="13">
        <v>-5.3</v>
      </c>
    </row>
    <row r="37" spans="1:12" x14ac:dyDescent="0.25">
      <c r="A37" s="13"/>
      <c r="B37" s="13"/>
      <c r="C37" s="13" t="str">
        <f t="shared" si="2"/>
        <v>2013Q2</v>
      </c>
      <c r="D37" s="13">
        <v>17.899999999999999</v>
      </c>
      <c r="E37" s="13">
        <v>2.9</v>
      </c>
      <c r="F37" s="13">
        <v>-9.3000000000000007</v>
      </c>
      <c r="G37" s="13"/>
      <c r="H37" s="13"/>
      <c r="I37" s="13" t="str">
        <f t="shared" si="3"/>
        <v>2013Q2</v>
      </c>
      <c r="J37" s="13">
        <v>-3.6</v>
      </c>
      <c r="K37" s="13">
        <v>12</v>
      </c>
      <c r="L37" s="13">
        <v>0</v>
      </c>
    </row>
    <row r="38" spans="1:12" x14ac:dyDescent="0.25">
      <c r="A38" s="13"/>
      <c r="B38" s="13"/>
      <c r="C38" s="13" t="str">
        <f t="shared" si="2"/>
        <v>2013Q3</v>
      </c>
      <c r="D38" s="13">
        <v>17.899999999999999</v>
      </c>
      <c r="E38" s="13">
        <v>2.9</v>
      </c>
      <c r="F38" s="13">
        <v>-4.7</v>
      </c>
      <c r="G38" s="13"/>
      <c r="H38" s="13"/>
      <c r="I38" s="13" t="str">
        <f t="shared" si="3"/>
        <v>2013Q3</v>
      </c>
      <c r="J38" s="13">
        <v>0</v>
      </c>
      <c r="K38" s="13">
        <v>12</v>
      </c>
      <c r="L38" s="13">
        <v>0</v>
      </c>
    </row>
    <row r="39" spans="1:12" x14ac:dyDescent="0.25">
      <c r="A39" s="13"/>
      <c r="B39" s="13"/>
      <c r="C39" s="13" t="str">
        <f t="shared" si="2"/>
        <v>2013Q4</v>
      </c>
      <c r="D39" s="13">
        <v>23.9</v>
      </c>
      <c r="E39" s="13">
        <v>7.3</v>
      </c>
      <c r="F39" s="13">
        <v>0</v>
      </c>
      <c r="G39" s="13"/>
      <c r="H39" s="13"/>
      <c r="I39" s="13" t="str">
        <f t="shared" si="3"/>
        <v>2013Q4</v>
      </c>
      <c r="J39" s="13">
        <v>0.9</v>
      </c>
      <c r="K39" s="13">
        <v>27.4</v>
      </c>
      <c r="L39" s="13">
        <v>-10.7</v>
      </c>
    </row>
    <row r="40" spans="1:12" x14ac:dyDescent="0.25">
      <c r="A40" s="13"/>
      <c r="B40" s="13"/>
      <c r="C40" s="13" t="str">
        <f t="shared" si="2"/>
        <v>2014Q1</v>
      </c>
      <c r="D40" s="13">
        <v>27.9</v>
      </c>
      <c r="E40" s="13">
        <v>11.8</v>
      </c>
      <c r="F40" s="13">
        <v>0</v>
      </c>
      <c r="G40" s="13"/>
      <c r="H40" s="13"/>
      <c r="I40" s="13" t="str">
        <f t="shared" si="3"/>
        <v>2014Q1</v>
      </c>
      <c r="J40" s="13">
        <v>2.7</v>
      </c>
      <c r="K40" s="13">
        <v>24.5</v>
      </c>
      <c r="L40" s="13">
        <v>10.7</v>
      </c>
    </row>
    <row r="41" spans="1:12" x14ac:dyDescent="0.25">
      <c r="A41" s="13"/>
      <c r="B41" s="13"/>
      <c r="C41" s="13" t="str">
        <f t="shared" si="2"/>
        <v>2014Q2</v>
      </c>
      <c r="D41" s="13">
        <v>28</v>
      </c>
      <c r="E41" s="13">
        <v>30.4</v>
      </c>
      <c r="F41" s="13">
        <v>23.2</v>
      </c>
      <c r="G41" s="13"/>
      <c r="H41" s="13"/>
      <c r="I41" s="13" t="str">
        <f t="shared" si="3"/>
        <v>2014Q2</v>
      </c>
      <c r="J41" s="13">
        <v>0</v>
      </c>
      <c r="K41" s="13">
        <v>23.9</v>
      </c>
      <c r="L41" s="13">
        <v>0</v>
      </c>
    </row>
    <row r="42" spans="1:12" x14ac:dyDescent="0.25">
      <c r="A42" s="13"/>
      <c r="B42" s="13"/>
      <c r="C42" s="13" t="str">
        <f t="shared" si="2"/>
        <v>2014Q3</v>
      </c>
      <c r="D42" s="13">
        <v>28</v>
      </c>
      <c r="E42" s="13">
        <v>47.8</v>
      </c>
      <c r="F42" s="13">
        <v>17.399999999999999</v>
      </c>
      <c r="G42" s="13"/>
      <c r="H42" s="13"/>
      <c r="I42" s="13" t="str">
        <f t="shared" si="3"/>
        <v>2014Q3</v>
      </c>
      <c r="J42" s="13">
        <v>6.8</v>
      </c>
      <c r="K42" s="13">
        <v>44.7</v>
      </c>
      <c r="L42" s="13">
        <v>0</v>
      </c>
    </row>
    <row r="43" spans="1:12" x14ac:dyDescent="0.25">
      <c r="A43" s="13"/>
      <c r="B43" s="13"/>
      <c r="C43" s="13" t="str">
        <f t="shared" si="2"/>
        <v>2014Q4</v>
      </c>
      <c r="D43" s="13">
        <v>35.4</v>
      </c>
      <c r="E43" s="13">
        <v>49.4</v>
      </c>
      <c r="F43" s="13">
        <v>17.399999999999999</v>
      </c>
      <c r="G43" s="13"/>
      <c r="H43" s="13"/>
      <c r="I43" s="13" t="str">
        <f t="shared" si="3"/>
        <v>2014Q4</v>
      </c>
      <c r="J43" s="13">
        <v>10.3</v>
      </c>
      <c r="K43" s="13">
        <v>44.1</v>
      </c>
      <c r="L43" s="13">
        <v>0</v>
      </c>
    </row>
    <row r="44" spans="1:12" x14ac:dyDescent="0.25">
      <c r="A44" s="13"/>
      <c r="B44" s="13"/>
      <c r="C44" s="13" t="str">
        <f t="shared" si="2"/>
        <v>2015Q1</v>
      </c>
      <c r="D44" s="13">
        <v>50</v>
      </c>
      <c r="E44" s="13">
        <v>30.8</v>
      </c>
      <c r="F44" s="13">
        <v>27.1</v>
      </c>
      <c r="G44" s="13"/>
      <c r="H44" s="13"/>
      <c r="I44" s="13" t="str">
        <f t="shared" si="3"/>
        <v>2015Q1</v>
      </c>
      <c r="J44" s="13">
        <v>22.4</v>
      </c>
      <c r="K44" s="13">
        <v>30.3</v>
      </c>
      <c r="L44" s="13">
        <v>0</v>
      </c>
    </row>
    <row r="45" spans="1:12" x14ac:dyDescent="0.25">
      <c r="A45" s="13"/>
      <c r="B45" s="13"/>
      <c r="C45" s="13" t="str">
        <f t="shared" si="2"/>
        <v>2015Q2</v>
      </c>
      <c r="D45" s="13">
        <v>52.8</v>
      </c>
      <c r="E45" s="13">
        <v>31.7</v>
      </c>
      <c r="F45" s="13">
        <v>0</v>
      </c>
      <c r="G45" s="13"/>
      <c r="H45" s="13"/>
      <c r="I45" s="13" t="str">
        <f t="shared" si="3"/>
        <v>2015Q2</v>
      </c>
      <c r="J45" s="13">
        <v>23</v>
      </c>
      <c r="K45" s="13">
        <v>34.4</v>
      </c>
      <c r="L45" s="13">
        <v>0</v>
      </c>
    </row>
    <row r="46" spans="1:12" x14ac:dyDescent="0.25">
      <c r="A46" s="13"/>
      <c r="B46" s="13"/>
      <c r="C46" s="13" t="str">
        <f t="shared" si="2"/>
        <v>2015Q3</v>
      </c>
      <c r="D46" s="13">
        <v>45.3</v>
      </c>
      <c r="E46" s="13">
        <v>26</v>
      </c>
      <c r="F46" s="13">
        <v>10.1</v>
      </c>
      <c r="G46" s="13"/>
      <c r="H46" s="13"/>
      <c r="I46" s="13" t="str">
        <f t="shared" si="3"/>
        <v>2015Q3</v>
      </c>
      <c r="J46" s="13">
        <v>23</v>
      </c>
      <c r="K46" s="13">
        <v>21.3</v>
      </c>
      <c r="L46" s="13">
        <v>0</v>
      </c>
    </row>
    <row r="47" spans="1:12" x14ac:dyDescent="0.25">
      <c r="A47" s="13"/>
      <c r="B47" s="13"/>
      <c r="C47" s="13"/>
      <c r="D47" s="13"/>
      <c r="E47" s="13"/>
      <c r="F47" s="13"/>
      <c r="G47" s="13"/>
      <c r="H47" s="13"/>
      <c r="I47" s="13"/>
      <c r="J47" s="13"/>
      <c r="K47" s="13"/>
      <c r="L47" s="13"/>
    </row>
    <row r="48" spans="1:12" x14ac:dyDescent="0.25">
      <c r="A48" s="13"/>
      <c r="B48" s="13" t="s">
        <v>123</v>
      </c>
      <c r="C48" s="13" t="s">
        <v>73</v>
      </c>
      <c r="D48" s="13">
        <v>-4.3</v>
      </c>
      <c r="E48" s="13">
        <v>-2.9</v>
      </c>
      <c r="F48" s="13">
        <v>0</v>
      </c>
      <c r="G48" s="13"/>
      <c r="H48" s="13" t="s">
        <v>123</v>
      </c>
      <c r="I48" s="13" t="s">
        <v>73</v>
      </c>
      <c r="J48" s="13">
        <v>0</v>
      </c>
      <c r="K48" s="13">
        <v>-15.5</v>
      </c>
      <c r="L48" s="13">
        <v>6.2</v>
      </c>
    </row>
    <row r="49" spans="1:12" x14ac:dyDescent="0.25">
      <c r="A49" s="13"/>
      <c r="B49" s="13"/>
      <c r="C49" s="13" t="s">
        <v>74</v>
      </c>
      <c r="D49" s="13">
        <v>1</v>
      </c>
      <c r="E49" s="13">
        <v>-3.3</v>
      </c>
      <c r="F49" s="13">
        <v>0</v>
      </c>
      <c r="G49" s="13"/>
      <c r="H49" s="13"/>
      <c r="I49" s="13" t="s">
        <v>74</v>
      </c>
      <c r="J49" s="13">
        <v>0</v>
      </c>
      <c r="K49" s="13">
        <v>0</v>
      </c>
      <c r="L49" s="13">
        <v>0</v>
      </c>
    </row>
    <row r="50" spans="1:12" x14ac:dyDescent="0.25">
      <c r="A50" s="13"/>
      <c r="B50" s="13"/>
      <c r="C50" s="13" t="s">
        <v>75</v>
      </c>
      <c r="D50" s="13">
        <v>-14.8</v>
      </c>
      <c r="E50" s="13">
        <v>-19.399999999999999</v>
      </c>
      <c r="F50" s="13">
        <v>-47</v>
      </c>
      <c r="G50" s="13"/>
      <c r="H50" s="13"/>
      <c r="I50" s="13" t="s">
        <v>75</v>
      </c>
      <c r="J50" s="13">
        <v>-23.8</v>
      </c>
      <c r="K50" s="13">
        <v>-15</v>
      </c>
      <c r="L50" s="13">
        <v>-22.2</v>
      </c>
    </row>
    <row r="51" spans="1:12" x14ac:dyDescent="0.25">
      <c r="A51" s="13"/>
      <c r="B51" s="13"/>
      <c r="C51" s="13" t="s">
        <v>76</v>
      </c>
      <c r="D51" s="13">
        <v>-40.1</v>
      </c>
      <c r="E51" s="13">
        <v>-28.5</v>
      </c>
      <c r="F51" s="13">
        <v>-12</v>
      </c>
      <c r="G51" s="13"/>
      <c r="H51" s="13"/>
      <c r="I51" s="13" t="s">
        <v>76</v>
      </c>
      <c r="J51" s="13">
        <v>-23.8</v>
      </c>
      <c r="K51" s="13">
        <v>-24.6</v>
      </c>
      <c r="L51" s="13">
        <v>0</v>
      </c>
    </row>
    <row r="52" spans="1:12" x14ac:dyDescent="0.25">
      <c r="A52" s="13"/>
      <c r="B52" s="13"/>
      <c r="C52" s="13" t="str">
        <f>LEFT(C48,4)+1&amp;RIGHT(C48,2)</f>
        <v>2012Q1</v>
      </c>
      <c r="D52" s="13">
        <v>-31.7</v>
      </c>
      <c r="E52" s="13">
        <v>-6.8</v>
      </c>
      <c r="F52" s="13">
        <v>0</v>
      </c>
      <c r="G52" s="13"/>
      <c r="H52" s="13"/>
      <c r="I52" s="13" t="str">
        <f>LEFT(I48,4)+1&amp;RIGHT(I48,2)</f>
        <v>2012Q1</v>
      </c>
      <c r="J52" s="13">
        <v>0</v>
      </c>
      <c r="K52" s="13">
        <v>-10.6</v>
      </c>
      <c r="L52" s="13">
        <v>0</v>
      </c>
    </row>
    <row r="53" spans="1:12" x14ac:dyDescent="0.25">
      <c r="A53" s="13"/>
      <c r="B53" s="13"/>
      <c r="C53" s="13" t="str">
        <f t="shared" ref="C53:C66" si="4">LEFT(C49,4)+1&amp;RIGHT(C49,2)</f>
        <v>2012Q2</v>
      </c>
      <c r="D53" s="13">
        <v>0</v>
      </c>
      <c r="E53" s="13">
        <v>-2.6</v>
      </c>
      <c r="F53" s="13">
        <v>0</v>
      </c>
      <c r="G53" s="13"/>
      <c r="H53" s="13"/>
      <c r="I53" s="13" t="str">
        <f t="shared" ref="I53:I66" si="5">LEFT(I49,4)+1&amp;RIGHT(I49,2)</f>
        <v>2012Q2</v>
      </c>
      <c r="J53" s="13">
        <v>0</v>
      </c>
      <c r="K53" s="13">
        <v>-3.4</v>
      </c>
      <c r="L53" s="13">
        <v>0</v>
      </c>
    </row>
    <row r="54" spans="1:12" x14ac:dyDescent="0.25">
      <c r="A54" s="13"/>
      <c r="B54" s="13"/>
      <c r="C54" s="13" t="str">
        <f t="shared" si="4"/>
        <v>2012Q3</v>
      </c>
      <c r="D54" s="13">
        <v>0</v>
      </c>
      <c r="E54" s="13">
        <v>-16.399999999999999</v>
      </c>
      <c r="F54" s="13">
        <v>0</v>
      </c>
      <c r="G54" s="13"/>
      <c r="H54" s="13"/>
      <c r="I54" s="13" t="str">
        <f t="shared" si="5"/>
        <v>2012Q3</v>
      </c>
      <c r="J54" s="13">
        <v>-23.1</v>
      </c>
      <c r="K54" s="13">
        <v>-3.4</v>
      </c>
      <c r="L54" s="13">
        <v>-21.8</v>
      </c>
    </row>
    <row r="55" spans="1:12" x14ac:dyDescent="0.25">
      <c r="A55" s="13"/>
      <c r="B55" s="13"/>
      <c r="C55" s="13" t="str">
        <f t="shared" si="4"/>
        <v>2012Q4</v>
      </c>
      <c r="D55" s="13">
        <v>0</v>
      </c>
      <c r="E55" s="13">
        <v>-7.6</v>
      </c>
      <c r="F55" s="13">
        <v>0</v>
      </c>
      <c r="G55" s="13"/>
      <c r="H55" s="13"/>
      <c r="I55" s="13" t="str">
        <f t="shared" si="5"/>
        <v>2012Q4</v>
      </c>
      <c r="J55" s="13">
        <v>-7.1</v>
      </c>
      <c r="K55" s="13">
        <v>-15</v>
      </c>
      <c r="L55" s="13">
        <v>-10.5</v>
      </c>
    </row>
    <row r="56" spans="1:12" x14ac:dyDescent="0.25">
      <c r="A56" s="13"/>
      <c r="B56" s="13"/>
      <c r="C56" s="13" t="str">
        <f t="shared" si="4"/>
        <v>2013Q1</v>
      </c>
      <c r="D56" s="13">
        <v>0</v>
      </c>
      <c r="E56" s="13">
        <v>-5.3</v>
      </c>
      <c r="F56" s="13">
        <v>0</v>
      </c>
      <c r="G56" s="13"/>
      <c r="H56" s="13"/>
      <c r="I56" s="13" t="str">
        <f t="shared" si="5"/>
        <v>2013Q1</v>
      </c>
      <c r="J56" s="13">
        <v>0</v>
      </c>
      <c r="K56" s="13">
        <v>4.5999999999999996</v>
      </c>
      <c r="L56" s="13">
        <v>-5.3</v>
      </c>
    </row>
    <row r="57" spans="1:12" x14ac:dyDescent="0.25">
      <c r="A57" s="13"/>
      <c r="B57" s="13"/>
      <c r="C57" s="13" t="str">
        <f t="shared" si="4"/>
        <v>2013Q2</v>
      </c>
      <c r="D57" s="13">
        <v>0</v>
      </c>
      <c r="E57" s="13">
        <v>-4.0999999999999996</v>
      </c>
      <c r="F57" s="13">
        <v>7.2</v>
      </c>
      <c r="G57" s="13"/>
      <c r="H57" s="13"/>
      <c r="I57" s="13" t="str">
        <f t="shared" si="5"/>
        <v>2013Q2</v>
      </c>
      <c r="J57" s="13">
        <v>0</v>
      </c>
      <c r="K57" s="13">
        <v>7.6</v>
      </c>
      <c r="L57" s="13">
        <v>0</v>
      </c>
    </row>
    <row r="58" spans="1:12" x14ac:dyDescent="0.25">
      <c r="A58" s="13"/>
      <c r="B58" s="13"/>
      <c r="C58" s="13" t="str">
        <f t="shared" si="4"/>
        <v>2013Q3</v>
      </c>
      <c r="D58" s="13">
        <v>0</v>
      </c>
      <c r="E58" s="13">
        <v>12.5</v>
      </c>
      <c r="F58" s="13">
        <v>-4.7</v>
      </c>
      <c r="G58" s="13"/>
      <c r="H58" s="13"/>
      <c r="I58" s="13" t="str">
        <f t="shared" si="5"/>
        <v>2013Q3</v>
      </c>
      <c r="J58" s="13">
        <v>0</v>
      </c>
      <c r="K58" s="13">
        <v>26.9</v>
      </c>
      <c r="L58" s="13">
        <v>0</v>
      </c>
    </row>
    <row r="59" spans="1:12" x14ac:dyDescent="0.25">
      <c r="A59" s="13"/>
      <c r="B59" s="13"/>
      <c r="C59" s="13" t="str">
        <f t="shared" si="4"/>
        <v>2013Q4</v>
      </c>
      <c r="D59" s="13">
        <v>0</v>
      </c>
      <c r="E59" s="13">
        <v>8.8000000000000007</v>
      </c>
      <c r="F59" s="13">
        <v>0</v>
      </c>
      <c r="G59" s="13"/>
      <c r="H59" s="13"/>
      <c r="I59" s="13" t="str">
        <f t="shared" si="5"/>
        <v>2013Q4</v>
      </c>
      <c r="J59" s="13">
        <v>-2.7</v>
      </c>
      <c r="K59" s="13">
        <v>11.4</v>
      </c>
      <c r="L59" s="13">
        <v>-10.7</v>
      </c>
    </row>
    <row r="60" spans="1:12" x14ac:dyDescent="0.25">
      <c r="A60" s="13"/>
      <c r="B60" s="13"/>
      <c r="C60" s="13" t="str">
        <f t="shared" si="4"/>
        <v>2014Q1</v>
      </c>
      <c r="D60" s="13">
        <v>0</v>
      </c>
      <c r="E60" s="13">
        <v>8.8000000000000007</v>
      </c>
      <c r="F60" s="13">
        <v>0</v>
      </c>
      <c r="G60" s="13"/>
      <c r="H60" s="13"/>
      <c r="I60" s="13" t="str">
        <f t="shared" si="5"/>
        <v>2014Q1</v>
      </c>
      <c r="J60" s="13">
        <v>2.7</v>
      </c>
      <c r="K60" s="13">
        <v>0</v>
      </c>
      <c r="L60" s="13">
        <v>10.7</v>
      </c>
    </row>
    <row r="61" spans="1:12" x14ac:dyDescent="0.25">
      <c r="A61" s="13"/>
      <c r="B61" s="13"/>
      <c r="C61" s="13" t="str">
        <f t="shared" si="4"/>
        <v>2014Q2</v>
      </c>
      <c r="D61" s="13">
        <v>0</v>
      </c>
      <c r="E61" s="13">
        <v>16.5</v>
      </c>
      <c r="F61" s="13">
        <v>5.8</v>
      </c>
      <c r="G61" s="13"/>
      <c r="H61" s="13"/>
      <c r="I61" s="13" t="str">
        <f t="shared" si="5"/>
        <v>2014Q2</v>
      </c>
      <c r="J61" s="13">
        <v>0</v>
      </c>
      <c r="K61" s="13">
        <v>8.6999999999999993</v>
      </c>
      <c r="L61" s="13">
        <v>0</v>
      </c>
    </row>
    <row r="62" spans="1:12" x14ac:dyDescent="0.25">
      <c r="A62" s="13"/>
      <c r="B62" s="13"/>
      <c r="C62" s="13" t="str">
        <f t="shared" si="4"/>
        <v>2014Q3</v>
      </c>
      <c r="D62" s="13">
        <v>0</v>
      </c>
      <c r="E62" s="13">
        <v>18.600000000000001</v>
      </c>
      <c r="F62" s="13">
        <v>5.8</v>
      </c>
      <c r="G62" s="13"/>
      <c r="H62" s="13"/>
      <c r="I62" s="13" t="str">
        <f t="shared" si="5"/>
        <v>2014Q3</v>
      </c>
      <c r="J62" s="13">
        <v>0</v>
      </c>
      <c r="K62" s="13">
        <v>4.5999999999999996</v>
      </c>
      <c r="L62" s="13">
        <v>0</v>
      </c>
    </row>
    <row r="63" spans="1:12" x14ac:dyDescent="0.25">
      <c r="A63" s="13"/>
      <c r="B63" s="13"/>
      <c r="C63" s="13" t="str">
        <f t="shared" si="4"/>
        <v>2014Q4</v>
      </c>
      <c r="D63" s="13">
        <v>0</v>
      </c>
      <c r="E63" s="13">
        <v>6.3</v>
      </c>
      <c r="F63" s="13">
        <v>-6.7</v>
      </c>
      <c r="G63" s="13"/>
      <c r="H63" s="13"/>
      <c r="I63" s="13" t="str">
        <f t="shared" si="5"/>
        <v>2014Q4</v>
      </c>
      <c r="J63" s="13">
        <v>0</v>
      </c>
      <c r="K63" s="13">
        <v>8.4</v>
      </c>
      <c r="L63" s="13">
        <v>0</v>
      </c>
    </row>
    <row r="64" spans="1:12" x14ac:dyDescent="0.25">
      <c r="A64" s="13"/>
      <c r="B64" s="13"/>
      <c r="C64" s="13" t="str">
        <f t="shared" si="4"/>
        <v>2015Q1</v>
      </c>
      <c r="D64" s="13">
        <v>0</v>
      </c>
      <c r="E64" s="13">
        <v>6.3</v>
      </c>
      <c r="F64" s="13">
        <v>0</v>
      </c>
      <c r="G64" s="13"/>
      <c r="H64" s="13"/>
      <c r="I64" s="13" t="str">
        <f t="shared" si="5"/>
        <v>2015Q1</v>
      </c>
      <c r="J64" s="13">
        <v>0</v>
      </c>
      <c r="K64" s="13">
        <v>13.3</v>
      </c>
      <c r="L64" s="13">
        <v>0</v>
      </c>
    </row>
    <row r="65" spans="1:12" x14ac:dyDescent="0.25">
      <c r="A65" s="13"/>
      <c r="B65" s="13"/>
      <c r="C65" s="13" t="str">
        <f t="shared" si="4"/>
        <v>2015Q2</v>
      </c>
      <c r="D65" s="13">
        <v>0</v>
      </c>
      <c r="E65" s="13">
        <v>14.8</v>
      </c>
      <c r="F65" s="13">
        <v>0</v>
      </c>
      <c r="G65" s="13"/>
      <c r="H65" s="13"/>
      <c r="I65" s="13" t="str">
        <f t="shared" si="5"/>
        <v>2015Q2</v>
      </c>
      <c r="J65" s="13">
        <v>0</v>
      </c>
      <c r="K65" s="13">
        <v>10.199999999999999</v>
      </c>
      <c r="L65" s="13">
        <v>0</v>
      </c>
    </row>
    <row r="66" spans="1:12" x14ac:dyDescent="0.25">
      <c r="A66" s="13"/>
      <c r="B66" s="13"/>
      <c r="C66" s="13" t="str">
        <f t="shared" si="4"/>
        <v>2015Q3</v>
      </c>
      <c r="D66" s="13">
        <v>0</v>
      </c>
      <c r="E66" s="13">
        <v>14.8</v>
      </c>
      <c r="F66" s="13">
        <v>0</v>
      </c>
      <c r="G66" s="13"/>
      <c r="H66" s="13"/>
      <c r="I66" s="13" t="str">
        <f t="shared" si="5"/>
        <v>2015Q3</v>
      </c>
      <c r="J66" s="13">
        <v>0</v>
      </c>
      <c r="K66" s="13">
        <v>6.6</v>
      </c>
      <c r="L66" s="13">
        <v>0</v>
      </c>
    </row>
  </sheetData>
  <mergeCells count="2">
    <mergeCell ref="D6:F6"/>
    <mergeCell ref="J6:L6"/>
  </mergeCells>
  <hyperlinks>
    <hyperlink ref="A1" location="Figuroversigt!A1" display="Gå til forside"/>
  </hyperlinks>
  <pageMargins left="0.7" right="0.7" top="0.75" bottom="0.75" header="0.3" footer="0.3"/>
  <ignoredErrors>
    <ignoredError sqref="B3"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68"/>
  <sheetViews>
    <sheetView workbookViewId="0"/>
  </sheetViews>
  <sheetFormatPr defaultRowHeight="15" x14ac:dyDescent="0.25"/>
  <cols>
    <col min="2" max="2" width="25.28515625" bestFit="1" customWidth="1"/>
    <col min="3" max="3" width="7.85546875" customWidth="1"/>
    <col min="4" max="4" width="11.5703125" bestFit="1" customWidth="1"/>
    <col min="5" max="5" width="17.5703125" bestFit="1" customWidth="1"/>
    <col min="6" max="6" width="17.28515625" bestFit="1" customWidth="1"/>
    <col min="8" max="8" width="25.28515625" bestFit="1" customWidth="1"/>
    <col min="9" max="9" width="7.42578125" bestFit="1" customWidth="1"/>
    <col min="10" max="10" width="11.5703125" bestFit="1" customWidth="1"/>
    <col min="11" max="11" width="17.5703125" bestFit="1" customWidth="1"/>
    <col min="12" max="12" width="17.28515625" bestFit="1" customWidth="1"/>
  </cols>
  <sheetData>
    <row r="1" spans="1:12" x14ac:dyDescent="0.25">
      <c r="A1" s="4" t="s">
        <v>21</v>
      </c>
      <c r="B1" s="15"/>
      <c r="C1" s="15"/>
    </row>
    <row r="2" spans="1:12" x14ac:dyDescent="0.25">
      <c r="A2" s="4"/>
      <c r="B2" s="15"/>
      <c r="C2" s="15"/>
    </row>
    <row r="3" spans="1:12" x14ac:dyDescent="0.25">
      <c r="A3" s="32" t="s">
        <v>0</v>
      </c>
      <c r="B3" s="33" t="s">
        <v>125</v>
      </c>
      <c r="C3" s="32" t="s">
        <v>126</v>
      </c>
    </row>
    <row r="6" spans="1:12" x14ac:dyDescent="0.25">
      <c r="B6" s="15"/>
      <c r="C6" s="15"/>
      <c r="D6" s="63" t="s">
        <v>114</v>
      </c>
      <c r="E6" s="63"/>
      <c r="F6" s="63"/>
      <c r="G6" s="13"/>
      <c r="H6" s="15"/>
      <c r="I6" s="15"/>
      <c r="J6" s="63" t="s">
        <v>124</v>
      </c>
      <c r="K6" s="63"/>
      <c r="L6" s="63"/>
    </row>
    <row r="7" spans="1:12" x14ac:dyDescent="0.25">
      <c r="B7" s="13"/>
      <c r="C7" s="13"/>
      <c r="D7" s="13" t="s">
        <v>118</v>
      </c>
      <c r="E7" s="13" t="s">
        <v>119</v>
      </c>
      <c r="F7" s="13" t="s">
        <v>120</v>
      </c>
      <c r="G7" s="13"/>
      <c r="H7" s="13"/>
      <c r="I7" s="13"/>
      <c r="J7" s="13" t="s">
        <v>118</v>
      </c>
      <c r="K7" s="13" t="s">
        <v>119</v>
      </c>
      <c r="L7" s="13" t="s">
        <v>120</v>
      </c>
    </row>
    <row r="8" spans="1:12" x14ac:dyDescent="0.25">
      <c r="B8" s="22" t="s">
        <v>127</v>
      </c>
      <c r="C8" s="13" t="s">
        <v>73</v>
      </c>
      <c r="D8" s="24">
        <v>-8.5</v>
      </c>
      <c r="E8" s="24">
        <v>5.0999999999999996</v>
      </c>
      <c r="F8" s="24">
        <v>-21.9</v>
      </c>
      <c r="G8" s="13"/>
      <c r="H8" s="22" t="s">
        <v>127</v>
      </c>
      <c r="I8" s="13" t="s">
        <v>73</v>
      </c>
      <c r="J8" s="24">
        <v>0</v>
      </c>
      <c r="K8" s="24">
        <v>3</v>
      </c>
      <c r="L8" s="24">
        <v>0</v>
      </c>
    </row>
    <row r="9" spans="1:12" x14ac:dyDescent="0.25">
      <c r="B9" s="22"/>
      <c r="C9" s="13" t="s">
        <v>74</v>
      </c>
      <c r="D9" s="24">
        <v>15.5</v>
      </c>
      <c r="E9" s="24">
        <v>4.2</v>
      </c>
      <c r="F9" s="24">
        <v>-45.1</v>
      </c>
      <c r="G9" s="13"/>
      <c r="H9" s="22"/>
      <c r="I9" s="13" t="s">
        <v>74</v>
      </c>
      <c r="J9" s="24">
        <v>23.8</v>
      </c>
      <c r="K9" s="24">
        <v>2.8</v>
      </c>
      <c r="L9" s="24">
        <v>0</v>
      </c>
    </row>
    <row r="10" spans="1:12" x14ac:dyDescent="0.25">
      <c r="B10" s="22"/>
      <c r="C10" s="13" t="s">
        <v>75</v>
      </c>
      <c r="D10" s="24">
        <v>-19.899999999999999</v>
      </c>
      <c r="E10" s="24">
        <v>-36.200000000000003</v>
      </c>
      <c r="F10" s="24">
        <v>-67.400000000000006</v>
      </c>
      <c r="G10" s="13"/>
      <c r="H10" s="22"/>
      <c r="I10" s="13" t="s">
        <v>75</v>
      </c>
      <c r="J10" s="24">
        <v>-27.3</v>
      </c>
      <c r="K10" s="24">
        <v>-32.200000000000003</v>
      </c>
      <c r="L10" s="24">
        <v>-43.5</v>
      </c>
    </row>
    <row r="11" spans="1:12" x14ac:dyDescent="0.25">
      <c r="B11" s="22"/>
      <c r="C11" s="13" t="s">
        <v>76</v>
      </c>
      <c r="D11" s="24">
        <v>-45.3</v>
      </c>
      <c r="E11" s="24">
        <v>-37.9</v>
      </c>
      <c r="F11" s="24">
        <v>-28.2</v>
      </c>
      <c r="G11" s="13"/>
      <c r="H11" s="22"/>
      <c r="I11" s="13" t="s">
        <v>76</v>
      </c>
      <c r="J11" s="24">
        <v>-27.3</v>
      </c>
      <c r="K11" s="24">
        <v>-35.4</v>
      </c>
      <c r="L11" s="24">
        <v>-10.7</v>
      </c>
    </row>
    <row r="12" spans="1:12" x14ac:dyDescent="0.25">
      <c r="B12" s="22"/>
      <c r="C12" s="13" t="str">
        <f>LEFT(C8,4)+1&amp;RIGHT(C8,2)</f>
        <v>2012Q1</v>
      </c>
      <c r="D12" s="24">
        <v>-9.1</v>
      </c>
      <c r="E12" s="24">
        <v>-20.5</v>
      </c>
      <c r="F12" s="24">
        <v>-15.1</v>
      </c>
      <c r="G12" s="13"/>
      <c r="H12" s="22"/>
      <c r="I12" s="13" t="str">
        <f>LEFT(I8,4)+1&amp;RIGHT(I8,2)</f>
        <v>2012Q1</v>
      </c>
      <c r="J12" s="24">
        <v>0</v>
      </c>
      <c r="K12" s="24">
        <v>-32.700000000000003</v>
      </c>
      <c r="L12" s="24">
        <v>-22.2</v>
      </c>
    </row>
    <row r="13" spans="1:12" x14ac:dyDescent="0.25">
      <c r="B13" s="22"/>
      <c r="C13" s="13" t="str">
        <f t="shared" ref="C13:C26" si="0">LEFT(C9,4)+1&amp;RIGHT(C9,2)</f>
        <v>2012Q2</v>
      </c>
      <c r="D13" s="24">
        <v>-40.299999999999997</v>
      </c>
      <c r="E13" s="24">
        <v>-17.3</v>
      </c>
      <c r="F13" s="24">
        <v>-15.3</v>
      </c>
      <c r="G13" s="13"/>
      <c r="H13" s="22"/>
      <c r="I13" s="13" t="str">
        <f t="shared" ref="I13:I26" si="1">LEFT(I9,4)+1&amp;RIGHT(I9,2)</f>
        <v>2012Q2</v>
      </c>
      <c r="J13" s="24">
        <v>-34.1</v>
      </c>
      <c r="K13" s="24">
        <v>1.2</v>
      </c>
      <c r="L13" s="24">
        <v>-21.8</v>
      </c>
    </row>
    <row r="14" spans="1:12" x14ac:dyDescent="0.25">
      <c r="B14" s="22"/>
      <c r="C14" s="13" t="str">
        <f t="shared" si="0"/>
        <v>2012Q3</v>
      </c>
      <c r="D14" s="24">
        <v>-34.6</v>
      </c>
      <c r="E14" s="24">
        <v>-13.8</v>
      </c>
      <c r="F14" s="24">
        <v>-21.1</v>
      </c>
      <c r="G14" s="13"/>
      <c r="H14" s="22"/>
      <c r="I14" s="13" t="str">
        <f t="shared" si="1"/>
        <v>2012Q3</v>
      </c>
      <c r="J14" s="24">
        <v>-38.9</v>
      </c>
      <c r="K14" s="24">
        <v>-25.1</v>
      </c>
      <c r="L14" s="24">
        <v>-32.4</v>
      </c>
    </row>
    <row r="15" spans="1:12" x14ac:dyDescent="0.25">
      <c r="B15" s="22"/>
      <c r="C15" s="13" t="str">
        <f t="shared" si="0"/>
        <v>2012Q4</v>
      </c>
      <c r="D15" s="24">
        <v>-10.8</v>
      </c>
      <c r="E15" s="24">
        <v>-8.5</v>
      </c>
      <c r="F15" s="24">
        <v>-17.600000000000001</v>
      </c>
      <c r="G15" s="13"/>
      <c r="H15" s="22"/>
      <c r="I15" s="13" t="str">
        <f t="shared" si="1"/>
        <v>2012Q4</v>
      </c>
      <c r="J15" s="24">
        <v>4.7</v>
      </c>
      <c r="K15" s="24">
        <v>0</v>
      </c>
      <c r="L15" s="24">
        <v>-33.299999999999997</v>
      </c>
    </row>
    <row r="16" spans="1:12" x14ac:dyDescent="0.25">
      <c r="B16" s="22"/>
      <c r="C16" s="13" t="str">
        <f t="shared" si="0"/>
        <v>2013Q1</v>
      </c>
      <c r="D16" s="24">
        <v>5.7</v>
      </c>
      <c r="E16" s="24">
        <v>11.7</v>
      </c>
      <c r="F16" s="24">
        <v>0</v>
      </c>
      <c r="G16" s="13"/>
      <c r="H16" s="22"/>
      <c r="I16" s="13" t="str">
        <f t="shared" si="1"/>
        <v>2013Q1</v>
      </c>
      <c r="J16" s="24">
        <v>-23.1</v>
      </c>
      <c r="K16" s="24">
        <v>2.6</v>
      </c>
      <c r="L16" s="24">
        <v>-10.5</v>
      </c>
    </row>
    <row r="17" spans="2:12" x14ac:dyDescent="0.25">
      <c r="B17" s="22"/>
      <c r="C17" s="13" t="str">
        <f t="shared" si="0"/>
        <v>2013Q2</v>
      </c>
      <c r="D17" s="24">
        <v>6</v>
      </c>
      <c r="E17" s="24">
        <v>14.9</v>
      </c>
      <c r="F17" s="24">
        <v>-20.2</v>
      </c>
      <c r="G17" s="13"/>
      <c r="H17" s="22"/>
      <c r="I17" s="13" t="str">
        <f t="shared" si="1"/>
        <v>2013Q2</v>
      </c>
      <c r="J17" s="24">
        <v>0</v>
      </c>
      <c r="K17" s="24">
        <v>15.8</v>
      </c>
      <c r="L17" s="24">
        <v>0</v>
      </c>
    </row>
    <row r="18" spans="2:12" x14ac:dyDescent="0.25">
      <c r="B18" s="22"/>
      <c r="C18" s="13" t="str">
        <f t="shared" si="0"/>
        <v>2013Q3</v>
      </c>
      <c r="D18" s="24">
        <v>-18.2</v>
      </c>
      <c r="E18" s="24">
        <v>28.5</v>
      </c>
      <c r="F18" s="24">
        <v>-27.4</v>
      </c>
      <c r="G18" s="13"/>
      <c r="H18" s="22"/>
      <c r="I18" s="13" t="str">
        <f t="shared" si="1"/>
        <v>2013Q3</v>
      </c>
      <c r="J18" s="24">
        <v>0</v>
      </c>
      <c r="K18" s="24">
        <v>36.799999999999997</v>
      </c>
      <c r="L18" s="24">
        <v>-21.8</v>
      </c>
    </row>
    <row r="19" spans="2:12" x14ac:dyDescent="0.25">
      <c r="B19" s="22"/>
      <c r="C19" s="13" t="str">
        <f t="shared" si="0"/>
        <v>2013Q4</v>
      </c>
      <c r="D19" s="24">
        <v>-3.7</v>
      </c>
      <c r="E19" s="24">
        <v>21.4</v>
      </c>
      <c r="F19" s="24">
        <v>-7.2</v>
      </c>
      <c r="G19" s="13"/>
      <c r="H19" s="22"/>
      <c r="I19" s="13" t="str">
        <f t="shared" si="1"/>
        <v>2013Q4</v>
      </c>
      <c r="J19" s="24">
        <v>2.7</v>
      </c>
      <c r="K19" s="24">
        <v>14.9</v>
      </c>
      <c r="L19" s="24">
        <v>-22.8</v>
      </c>
    </row>
    <row r="20" spans="2:12" x14ac:dyDescent="0.25">
      <c r="B20" s="22"/>
      <c r="C20" s="13" t="str">
        <f t="shared" si="0"/>
        <v>2014Q1</v>
      </c>
      <c r="D20" s="24">
        <v>12.2</v>
      </c>
      <c r="E20" s="24">
        <v>24.3</v>
      </c>
      <c r="F20" s="24">
        <v>-15.6</v>
      </c>
      <c r="G20" s="13"/>
      <c r="H20" s="22"/>
      <c r="I20" s="13" t="str">
        <f t="shared" si="1"/>
        <v>2014Q1</v>
      </c>
      <c r="J20" s="24">
        <v>-22.2</v>
      </c>
      <c r="K20" s="24">
        <v>19</v>
      </c>
      <c r="L20" s="24">
        <v>0</v>
      </c>
    </row>
    <row r="21" spans="2:12" x14ac:dyDescent="0.25">
      <c r="B21" s="22"/>
      <c r="C21" s="13" t="str">
        <f t="shared" si="0"/>
        <v>2014Q2</v>
      </c>
      <c r="D21" s="24">
        <v>31.2</v>
      </c>
      <c r="E21" s="24">
        <v>26.2</v>
      </c>
      <c r="F21" s="24">
        <v>-5.8</v>
      </c>
      <c r="G21" s="13"/>
      <c r="H21" s="22"/>
      <c r="I21" s="13" t="str">
        <f t="shared" si="1"/>
        <v>2014Q2</v>
      </c>
      <c r="J21" s="24">
        <v>2.6</v>
      </c>
      <c r="K21" s="24">
        <v>24.6</v>
      </c>
      <c r="L21" s="24">
        <v>0</v>
      </c>
    </row>
    <row r="22" spans="2:12" x14ac:dyDescent="0.25">
      <c r="B22" s="22"/>
      <c r="C22" s="13" t="str">
        <f t="shared" si="0"/>
        <v>2014Q3</v>
      </c>
      <c r="D22" s="24">
        <v>31.2</v>
      </c>
      <c r="E22" s="24">
        <v>27.9</v>
      </c>
      <c r="F22" s="24">
        <v>0</v>
      </c>
      <c r="G22" s="13"/>
      <c r="H22" s="22"/>
      <c r="I22" s="13" t="str">
        <f t="shared" si="1"/>
        <v>2014Q3</v>
      </c>
      <c r="J22" s="24">
        <v>0</v>
      </c>
      <c r="K22" s="24">
        <v>27.2</v>
      </c>
      <c r="L22" s="24">
        <v>0</v>
      </c>
    </row>
    <row r="23" spans="2:12" x14ac:dyDescent="0.25">
      <c r="B23" s="22"/>
      <c r="C23" s="13" t="str">
        <f t="shared" si="0"/>
        <v>2014Q4</v>
      </c>
      <c r="D23" s="24">
        <v>38.4</v>
      </c>
      <c r="E23" s="24">
        <v>52</v>
      </c>
      <c r="F23" s="24">
        <v>0</v>
      </c>
      <c r="G23" s="13"/>
      <c r="H23" s="22"/>
      <c r="I23" s="13" t="str">
        <f t="shared" si="1"/>
        <v>2014Q4</v>
      </c>
      <c r="J23" s="24">
        <v>3.6</v>
      </c>
      <c r="K23" s="24">
        <v>44.8</v>
      </c>
      <c r="L23" s="24">
        <v>0</v>
      </c>
    </row>
    <row r="24" spans="2:12" x14ac:dyDescent="0.25">
      <c r="B24" s="22"/>
      <c r="C24" s="13" t="str">
        <f t="shared" si="0"/>
        <v>2015Q1</v>
      </c>
      <c r="D24" s="24">
        <v>31.2</v>
      </c>
      <c r="E24" s="24">
        <v>37.200000000000003</v>
      </c>
      <c r="F24" s="24">
        <v>-24.1</v>
      </c>
      <c r="G24" s="13"/>
      <c r="H24" s="22"/>
      <c r="I24" s="13" t="str">
        <f t="shared" si="1"/>
        <v>2015Q1</v>
      </c>
      <c r="J24" s="24">
        <v>2.6</v>
      </c>
      <c r="K24" s="24">
        <v>28.5</v>
      </c>
      <c r="L24" s="24">
        <v>-32.1</v>
      </c>
    </row>
    <row r="25" spans="2:12" x14ac:dyDescent="0.25">
      <c r="B25" s="22"/>
      <c r="C25" s="13" t="str">
        <f t="shared" si="0"/>
        <v>2015Q2</v>
      </c>
      <c r="D25" s="24">
        <v>29.3</v>
      </c>
      <c r="E25" s="24">
        <v>41.5</v>
      </c>
      <c r="F25" s="24">
        <v>-24.3</v>
      </c>
      <c r="G25" s="13"/>
      <c r="H25" s="22"/>
      <c r="I25" s="13" t="str">
        <f t="shared" si="1"/>
        <v>2015Q2</v>
      </c>
      <c r="J25" s="24">
        <v>-19.8</v>
      </c>
      <c r="K25" s="24">
        <v>28</v>
      </c>
      <c r="L25" s="24">
        <v>0</v>
      </c>
    </row>
    <row r="26" spans="2:12" x14ac:dyDescent="0.25">
      <c r="B26" s="22"/>
      <c r="C26" s="13" t="str">
        <f t="shared" si="0"/>
        <v>2015Q3</v>
      </c>
      <c r="D26" s="24">
        <v>14.6</v>
      </c>
      <c r="E26" s="24">
        <v>41.8</v>
      </c>
      <c r="F26" s="24">
        <v>0</v>
      </c>
      <c r="G26" s="13"/>
      <c r="H26" s="22"/>
      <c r="I26" s="13" t="str">
        <f t="shared" si="1"/>
        <v>2015Q3</v>
      </c>
      <c r="J26" s="24">
        <v>0</v>
      </c>
      <c r="K26" s="24">
        <v>29.6</v>
      </c>
      <c r="L26" s="24">
        <v>0</v>
      </c>
    </row>
    <row r="27" spans="2:12" x14ac:dyDescent="0.25">
      <c r="B27" s="22"/>
      <c r="C27" s="13"/>
      <c r="D27" s="22"/>
      <c r="E27" s="22"/>
      <c r="F27" s="22"/>
      <c r="G27" s="13"/>
      <c r="H27" s="22"/>
      <c r="I27" s="13"/>
      <c r="J27" s="22"/>
      <c r="K27" s="22"/>
      <c r="L27" s="22"/>
    </row>
    <row r="28" spans="2:12" x14ac:dyDescent="0.25">
      <c r="B28" s="22" t="s">
        <v>128</v>
      </c>
      <c r="C28" s="13" t="s">
        <v>73</v>
      </c>
      <c r="D28" s="24">
        <v>0</v>
      </c>
      <c r="E28" s="24">
        <v>0</v>
      </c>
      <c r="F28" s="24">
        <v>0</v>
      </c>
      <c r="G28" s="13"/>
      <c r="H28" s="22" t="s">
        <v>128</v>
      </c>
      <c r="I28" s="13" t="s">
        <v>73</v>
      </c>
      <c r="J28" s="24">
        <v>0</v>
      </c>
      <c r="K28" s="24">
        <v>-3.5</v>
      </c>
      <c r="L28" s="24">
        <v>0</v>
      </c>
    </row>
    <row r="29" spans="2:12" x14ac:dyDescent="0.25">
      <c r="B29" s="22"/>
      <c r="C29" s="13" t="s">
        <v>74</v>
      </c>
      <c r="D29" s="24">
        <v>4.8</v>
      </c>
      <c r="E29" s="24">
        <v>0</v>
      </c>
      <c r="F29" s="24">
        <v>0</v>
      </c>
      <c r="G29" s="13"/>
      <c r="H29" s="22"/>
      <c r="I29" s="13" t="s">
        <v>74</v>
      </c>
      <c r="J29" s="24">
        <v>0</v>
      </c>
      <c r="K29" s="24">
        <v>0</v>
      </c>
      <c r="L29" s="24">
        <v>0</v>
      </c>
    </row>
    <row r="30" spans="2:12" x14ac:dyDescent="0.25">
      <c r="B30" s="22"/>
      <c r="C30" s="13" t="s">
        <v>75</v>
      </c>
      <c r="D30" s="24">
        <v>-14.8</v>
      </c>
      <c r="E30" s="24">
        <v>-3.3</v>
      </c>
      <c r="F30" s="24">
        <v>-15.1</v>
      </c>
      <c r="G30" s="13"/>
      <c r="H30" s="22"/>
      <c r="I30" s="13" t="s">
        <v>75</v>
      </c>
      <c r="J30" s="24">
        <v>0</v>
      </c>
      <c r="K30" s="24">
        <v>0</v>
      </c>
      <c r="L30" s="24">
        <v>0</v>
      </c>
    </row>
    <row r="31" spans="2:12" x14ac:dyDescent="0.25">
      <c r="B31" s="22"/>
      <c r="C31" s="13" t="s">
        <v>76</v>
      </c>
      <c r="D31" s="24">
        <v>-10</v>
      </c>
      <c r="E31" s="24">
        <v>-26.8</v>
      </c>
      <c r="F31" s="24">
        <v>0</v>
      </c>
      <c r="G31" s="13"/>
      <c r="H31" s="22"/>
      <c r="I31" s="13" t="s">
        <v>76</v>
      </c>
      <c r="J31" s="24">
        <v>-23.8</v>
      </c>
      <c r="K31" s="24">
        <v>0</v>
      </c>
      <c r="L31" s="24">
        <v>0</v>
      </c>
    </row>
    <row r="32" spans="2:12" x14ac:dyDescent="0.25">
      <c r="B32" s="22"/>
      <c r="C32" s="13" t="str">
        <f>LEFT(C28,4)+1&amp;RIGHT(C28,2)</f>
        <v>2012Q1</v>
      </c>
      <c r="D32" s="24">
        <v>-14.1</v>
      </c>
      <c r="E32" s="24">
        <v>-3.3</v>
      </c>
      <c r="F32" s="24">
        <v>0</v>
      </c>
      <c r="G32" s="13"/>
      <c r="H32" s="22"/>
      <c r="I32" s="13" t="str">
        <f>LEFT(I28,4)+1&amp;RIGHT(I28,2)</f>
        <v>2012Q1</v>
      </c>
      <c r="J32" s="24">
        <v>0</v>
      </c>
      <c r="K32" s="24">
        <v>0</v>
      </c>
      <c r="L32" s="24">
        <v>0</v>
      </c>
    </row>
    <row r="33" spans="2:12" x14ac:dyDescent="0.25">
      <c r="B33" s="22"/>
      <c r="C33" s="13" t="str">
        <f t="shared" ref="C33:C46" si="2">LEFT(C29,4)+1&amp;RIGHT(C29,2)</f>
        <v>2012Q2</v>
      </c>
      <c r="D33" s="24">
        <v>0</v>
      </c>
      <c r="E33" s="24">
        <v>-6.6</v>
      </c>
      <c r="F33" s="24">
        <v>0</v>
      </c>
      <c r="G33" s="13"/>
      <c r="H33" s="22"/>
      <c r="I33" s="13" t="str">
        <f t="shared" ref="I33:I46" si="3">LEFT(I29,4)+1&amp;RIGHT(I29,2)</f>
        <v>2012Q2</v>
      </c>
      <c r="J33" s="24">
        <v>0</v>
      </c>
      <c r="K33" s="24">
        <v>-3.7</v>
      </c>
      <c r="L33" s="24">
        <v>0</v>
      </c>
    </row>
    <row r="34" spans="2:12" x14ac:dyDescent="0.25">
      <c r="B34" s="22"/>
      <c r="C34" s="13" t="str">
        <f t="shared" si="2"/>
        <v>2012Q3</v>
      </c>
      <c r="D34" s="24">
        <v>0</v>
      </c>
      <c r="E34" s="24">
        <v>-13.8</v>
      </c>
      <c r="F34" s="24">
        <v>0</v>
      </c>
      <c r="G34" s="13"/>
      <c r="H34" s="22"/>
      <c r="I34" s="13" t="str">
        <f t="shared" si="3"/>
        <v>2012Q3</v>
      </c>
      <c r="J34" s="24">
        <v>0</v>
      </c>
      <c r="K34" s="24">
        <v>0</v>
      </c>
      <c r="L34" s="24">
        <v>0</v>
      </c>
    </row>
    <row r="35" spans="2:12" x14ac:dyDescent="0.25">
      <c r="B35" s="22"/>
      <c r="C35" s="13" t="str">
        <f t="shared" si="2"/>
        <v>2012Q4</v>
      </c>
      <c r="D35" s="24">
        <v>5.7</v>
      </c>
      <c r="E35" s="24">
        <v>-4.9000000000000004</v>
      </c>
      <c r="F35" s="24">
        <v>0</v>
      </c>
      <c r="G35" s="13"/>
      <c r="H35" s="22"/>
      <c r="I35" s="13" t="str">
        <f t="shared" si="3"/>
        <v>2012Q4</v>
      </c>
      <c r="J35" s="24">
        <v>0</v>
      </c>
      <c r="K35" s="24">
        <v>0</v>
      </c>
      <c r="L35" s="24">
        <v>0</v>
      </c>
    </row>
    <row r="36" spans="2:12" x14ac:dyDescent="0.25">
      <c r="B36" s="22"/>
      <c r="C36" s="13" t="str">
        <f t="shared" si="2"/>
        <v>2013Q1</v>
      </c>
      <c r="D36" s="24">
        <v>5.7</v>
      </c>
      <c r="E36" s="24">
        <v>-2.6</v>
      </c>
      <c r="F36" s="24">
        <v>0</v>
      </c>
      <c r="G36" s="13"/>
      <c r="H36" s="22"/>
      <c r="I36" s="13" t="str">
        <f t="shared" si="3"/>
        <v>2013Q1</v>
      </c>
      <c r="J36" s="24">
        <v>0</v>
      </c>
      <c r="K36" s="24">
        <v>0</v>
      </c>
      <c r="L36" s="24">
        <v>0</v>
      </c>
    </row>
    <row r="37" spans="2:12" x14ac:dyDescent="0.25">
      <c r="B37" s="22"/>
      <c r="C37" s="13" t="str">
        <f t="shared" si="2"/>
        <v>2013Q2</v>
      </c>
      <c r="D37" s="24">
        <v>0</v>
      </c>
      <c r="E37" s="24">
        <v>0</v>
      </c>
      <c r="F37" s="24">
        <v>0</v>
      </c>
      <c r="G37" s="13"/>
      <c r="H37" s="22"/>
      <c r="I37" s="13" t="str">
        <f t="shared" si="3"/>
        <v>2013Q2</v>
      </c>
      <c r="J37" s="24">
        <v>0</v>
      </c>
      <c r="K37" s="24">
        <v>0</v>
      </c>
      <c r="L37" s="24">
        <v>0</v>
      </c>
    </row>
    <row r="38" spans="2:12" x14ac:dyDescent="0.25">
      <c r="B38" s="22"/>
      <c r="C38" s="13" t="str">
        <f t="shared" si="2"/>
        <v>2013Q3</v>
      </c>
      <c r="D38" s="24">
        <v>3.9</v>
      </c>
      <c r="E38" s="24">
        <v>0</v>
      </c>
      <c r="F38" s="24">
        <v>0</v>
      </c>
      <c r="G38" s="13"/>
      <c r="H38" s="22"/>
      <c r="I38" s="13" t="str">
        <f t="shared" si="3"/>
        <v>2013Q3</v>
      </c>
      <c r="J38" s="24">
        <v>0</v>
      </c>
      <c r="K38" s="24">
        <v>-2.7</v>
      </c>
      <c r="L38" s="24">
        <v>0</v>
      </c>
    </row>
    <row r="39" spans="2:12" x14ac:dyDescent="0.25">
      <c r="B39" s="22"/>
      <c r="C39" s="13" t="str">
        <f t="shared" si="2"/>
        <v>2013Q4</v>
      </c>
      <c r="D39" s="24">
        <v>17.899999999999999</v>
      </c>
      <c r="E39" s="24">
        <v>0</v>
      </c>
      <c r="F39" s="24">
        <v>0</v>
      </c>
      <c r="G39" s="13"/>
      <c r="H39" s="22"/>
      <c r="I39" s="13" t="str">
        <f t="shared" si="3"/>
        <v>2013Q4</v>
      </c>
      <c r="J39" s="24">
        <v>-2.7</v>
      </c>
      <c r="K39" s="24">
        <v>0</v>
      </c>
      <c r="L39" s="24">
        <v>-10.7</v>
      </c>
    </row>
    <row r="40" spans="2:12" x14ac:dyDescent="0.25">
      <c r="B40" s="22"/>
      <c r="C40" s="13" t="str">
        <f t="shared" si="2"/>
        <v>2014Q1</v>
      </c>
      <c r="D40" s="24">
        <v>17.899999999999999</v>
      </c>
      <c r="E40" s="24">
        <v>4.7</v>
      </c>
      <c r="F40" s="24">
        <v>0</v>
      </c>
      <c r="G40" s="13"/>
      <c r="H40" s="22"/>
      <c r="I40" s="13" t="str">
        <f t="shared" si="3"/>
        <v>2014Q1</v>
      </c>
      <c r="J40" s="24">
        <v>0</v>
      </c>
      <c r="K40" s="24">
        <v>0</v>
      </c>
      <c r="L40" s="24">
        <v>0</v>
      </c>
    </row>
    <row r="41" spans="2:12" x14ac:dyDescent="0.25">
      <c r="B41" s="22"/>
      <c r="C41" s="13" t="str">
        <f t="shared" si="2"/>
        <v>2014Q2</v>
      </c>
      <c r="D41" s="24">
        <v>23.8</v>
      </c>
      <c r="E41" s="24">
        <v>9.6999999999999993</v>
      </c>
      <c r="F41" s="24">
        <v>0</v>
      </c>
      <c r="G41" s="13"/>
      <c r="H41" s="22"/>
      <c r="I41" s="13" t="str">
        <f t="shared" si="3"/>
        <v>2014Q2</v>
      </c>
      <c r="J41" s="24">
        <v>0</v>
      </c>
      <c r="K41" s="24">
        <v>3.8</v>
      </c>
      <c r="L41" s="24">
        <v>0</v>
      </c>
    </row>
    <row r="42" spans="2:12" x14ac:dyDescent="0.25">
      <c r="B42" s="22"/>
      <c r="C42" s="13" t="str">
        <f t="shared" si="2"/>
        <v>2014Q3</v>
      </c>
      <c r="D42" s="24">
        <v>23.8</v>
      </c>
      <c r="E42" s="24">
        <v>10.3</v>
      </c>
      <c r="F42" s="24">
        <v>0</v>
      </c>
      <c r="G42" s="13"/>
      <c r="H42" s="22"/>
      <c r="I42" s="13" t="str">
        <f t="shared" si="3"/>
        <v>2014Q3</v>
      </c>
      <c r="J42" s="24">
        <v>0</v>
      </c>
      <c r="K42" s="24">
        <v>4.5999999999999996</v>
      </c>
      <c r="L42" s="24">
        <v>0</v>
      </c>
    </row>
    <row r="43" spans="2:12" x14ac:dyDescent="0.25">
      <c r="B43" s="22"/>
      <c r="C43" s="13" t="str">
        <f t="shared" si="2"/>
        <v>2014Q4</v>
      </c>
      <c r="D43" s="24">
        <v>-4.2</v>
      </c>
      <c r="E43" s="24">
        <v>15.9</v>
      </c>
      <c r="F43" s="24">
        <v>-17.399999999999999</v>
      </c>
      <c r="G43" s="13"/>
      <c r="H43" s="22"/>
      <c r="I43" s="13" t="str">
        <f t="shared" si="3"/>
        <v>2014Q4</v>
      </c>
      <c r="J43" s="24">
        <v>0</v>
      </c>
      <c r="K43" s="24">
        <v>4.5999999999999996</v>
      </c>
      <c r="L43" s="24">
        <v>0</v>
      </c>
    </row>
    <row r="44" spans="2:12" x14ac:dyDescent="0.25">
      <c r="B44" s="22"/>
      <c r="C44" s="13" t="str">
        <f t="shared" si="2"/>
        <v>2015Q1</v>
      </c>
      <c r="D44" s="24">
        <v>22</v>
      </c>
      <c r="E44" s="24">
        <v>5.6</v>
      </c>
      <c r="F44" s="24">
        <v>0</v>
      </c>
      <c r="G44" s="13"/>
      <c r="H44" s="22"/>
      <c r="I44" s="13" t="str">
        <f t="shared" si="3"/>
        <v>2015Q1</v>
      </c>
      <c r="J44" s="24">
        <v>0</v>
      </c>
      <c r="K44" s="24">
        <v>3.8</v>
      </c>
      <c r="L44" s="24">
        <v>0</v>
      </c>
    </row>
    <row r="45" spans="2:12" x14ac:dyDescent="0.25">
      <c r="B45" s="22"/>
      <c r="C45" s="13" t="str">
        <f t="shared" si="2"/>
        <v>2015Q2</v>
      </c>
      <c r="D45" s="24">
        <v>21.8</v>
      </c>
      <c r="E45" s="24">
        <v>8.6</v>
      </c>
      <c r="F45" s="24">
        <v>0</v>
      </c>
      <c r="G45" s="13"/>
      <c r="H45" s="22"/>
      <c r="I45" s="13" t="str">
        <f t="shared" si="3"/>
        <v>2015Q2</v>
      </c>
      <c r="J45" s="24">
        <v>0</v>
      </c>
      <c r="K45" s="24">
        <v>0.1</v>
      </c>
      <c r="L45" s="24">
        <v>0</v>
      </c>
    </row>
    <row r="46" spans="2:12" x14ac:dyDescent="0.25">
      <c r="B46" s="22"/>
      <c r="C46" s="13" t="str">
        <f t="shared" si="2"/>
        <v>2015Q3</v>
      </c>
      <c r="D46" s="24">
        <v>7.2</v>
      </c>
      <c r="E46" s="24">
        <v>14.8</v>
      </c>
      <c r="F46" s="24">
        <v>5</v>
      </c>
      <c r="G46" s="13"/>
      <c r="H46" s="22"/>
      <c r="I46" s="13" t="str">
        <f t="shared" si="3"/>
        <v>2015Q3</v>
      </c>
      <c r="J46" s="24">
        <v>0</v>
      </c>
      <c r="K46" s="24">
        <v>3.5</v>
      </c>
      <c r="L46" s="24">
        <v>0</v>
      </c>
    </row>
    <row r="47" spans="2:12" x14ac:dyDescent="0.25">
      <c r="B47" s="22"/>
      <c r="C47" s="13"/>
      <c r="D47" s="22"/>
      <c r="E47" s="22"/>
      <c r="F47" s="22"/>
      <c r="G47" s="13"/>
      <c r="H47" s="22"/>
      <c r="I47" s="13"/>
      <c r="J47" s="22"/>
      <c r="K47" s="22"/>
      <c r="L47" s="22"/>
    </row>
    <row r="48" spans="2:12" x14ac:dyDescent="0.25">
      <c r="B48" s="22" t="s">
        <v>129</v>
      </c>
      <c r="C48" s="13" t="s">
        <v>73</v>
      </c>
      <c r="D48" s="24">
        <v>0</v>
      </c>
      <c r="E48" s="24">
        <v>-11.3</v>
      </c>
      <c r="F48" s="24">
        <v>0</v>
      </c>
      <c r="G48" s="13"/>
      <c r="H48" s="22" t="s">
        <v>129</v>
      </c>
      <c r="I48" s="13" t="s">
        <v>73</v>
      </c>
      <c r="J48" s="24">
        <v>0</v>
      </c>
      <c r="K48" s="24">
        <v>-3.5</v>
      </c>
      <c r="L48" s="24">
        <v>6.2</v>
      </c>
    </row>
    <row r="49" spans="2:12" x14ac:dyDescent="0.25">
      <c r="B49" s="22"/>
      <c r="C49" s="13" t="s">
        <v>74</v>
      </c>
      <c r="D49" s="24">
        <v>4.3</v>
      </c>
      <c r="E49" s="24">
        <v>0</v>
      </c>
      <c r="F49" s="24">
        <v>0</v>
      </c>
      <c r="G49" s="13"/>
      <c r="H49" s="22"/>
      <c r="I49" s="13" t="s">
        <v>74</v>
      </c>
      <c r="J49" s="24">
        <v>0</v>
      </c>
      <c r="K49" s="24">
        <v>0</v>
      </c>
      <c r="L49" s="24">
        <v>0</v>
      </c>
    </row>
    <row r="50" spans="2:12" x14ac:dyDescent="0.25">
      <c r="B50" s="22"/>
      <c r="C50" s="13" t="s">
        <v>75</v>
      </c>
      <c r="D50" s="24">
        <v>4.3</v>
      </c>
      <c r="E50" s="24">
        <v>0</v>
      </c>
      <c r="F50" s="24">
        <v>-15.1</v>
      </c>
      <c r="G50" s="13"/>
      <c r="H50" s="22"/>
      <c r="I50" s="13" t="s">
        <v>75</v>
      </c>
      <c r="J50" s="24">
        <v>-23.8</v>
      </c>
      <c r="K50" s="24">
        <v>0</v>
      </c>
      <c r="L50" s="24">
        <v>-22.2</v>
      </c>
    </row>
    <row r="51" spans="2:12" x14ac:dyDescent="0.25">
      <c r="B51" s="22"/>
      <c r="C51" s="13" t="s">
        <v>76</v>
      </c>
      <c r="D51" s="24">
        <v>0</v>
      </c>
      <c r="E51" s="24">
        <v>-11</v>
      </c>
      <c r="F51" s="24">
        <v>0</v>
      </c>
      <c r="G51" s="13"/>
      <c r="H51" s="22"/>
      <c r="I51" s="13" t="s">
        <v>76</v>
      </c>
      <c r="J51" s="24">
        <v>-23.8</v>
      </c>
      <c r="K51" s="24">
        <v>-4.2</v>
      </c>
      <c r="L51" s="24">
        <v>0</v>
      </c>
    </row>
    <row r="52" spans="2:12" x14ac:dyDescent="0.25">
      <c r="B52" s="22"/>
      <c r="C52" s="13" t="str">
        <f>LEFT(C48,4)+1&amp;RIGHT(C48,2)</f>
        <v>2012Q1</v>
      </c>
      <c r="D52" s="24">
        <v>0</v>
      </c>
      <c r="E52" s="24">
        <v>-7.3</v>
      </c>
      <c r="F52" s="24">
        <v>0</v>
      </c>
      <c r="G52" s="13"/>
      <c r="H52" s="22"/>
      <c r="I52" s="13" t="str">
        <f>LEFT(I48,4)+1&amp;RIGHT(I48,2)</f>
        <v>2012Q1</v>
      </c>
      <c r="J52" s="24">
        <v>0</v>
      </c>
      <c r="K52" s="24">
        <v>-4.2</v>
      </c>
      <c r="L52" s="24">
        <v>-11.4</v>
      </c>
    </row>
    <row r="53" spans="2:12" x14ac:dyDescent="0.25">
      <c r="B53" s="22"/>
      <c r="C53" s="13" t="str">
        <f t="shared" ref="C53:C66" si="4">LEFT(C49,4)+1&amp;RIGHT(C49,2)</f>
        <v>2012Q2</v>
      </c>
      <c r="D53" s="24">
        <v>-16.5</v>
      </c>
      <c r="E53" s="24">
        <v>-2.8</v>
      </c>
      <c r="F53" s="24">
        <v>-7</v>
      </c>
      <c r="G53" s="13"/>
      <c r="H53" s="22"/>
      <c r="I53" s="13" t="str">
        <f t="shared" ref="I53:I66" si="5">LEFT(I49,4)+1&amp;RIGHT(I49,2)</f>
        <v>2012Q2</v>
      </c>
      <c r="J53" s="24">
        <v>0</v>
      </c>
      <c r="K53" s="24">
        <v>-3.8</v>
      </c>
      <c r="L53" s="24">
        <v>0</v>
      </c>
    </row>
    <row r="54" spans="2:12" x14ac:dyDescent="0.25">
      <c r="B54" s="22"/>
      <c r="C54" s="13" t="str">
        <f t="shared" si="4"/>
        <v>2012Q3</v>
      </c>
      <c r="D54" s="24">
        <v>0</v>
      </c>
      <c r="E54" s="24">
        <v>-2.8</v>
      </c>
      <c r="F54" s="24">
        <v>-5.9</v>
      </c>
      <c r="G54" s="13"/>
      <c r="H54" s="22"/>
      <c r="I54" s="13" t="str">
        <f t="shared" si="5"/>
        <v>2012Q3</v>
      </c>
      <c r="J54" s="24">
        <v>-23.1</v>
      </c>
      <c r="K54" s="24">
        <v>-14.6</v>
      </c>
      <c r="L54" s="24">
        <v>-21.8</v>
      </c>
    </row>
    <row r="55" spans="2:12" x14ac:dyDescent="0.25">
      <c r="B55" s="22"/>
      <c r="C55" s="13" t="str">
        <f t="shared" si="4"/>
        <v>2012Q4</v>
      </c>
      <c r="D55" s="24">
        <v>0</v>
      </c>
      <c r="E55" s="24">
        <v>-8.9</v>
      </c>
      <c r="F55" s="24">
        <v>0</v>
      </c>
      <c r="G55" s="13"/>
      <c r="H55" s="22"/>
      <c r="I55" s="13" t="str">
        <f t="shared" si="5"/>
        <v>2012Q4</v>
      </c>
      <c r="J55" s="24">
        <v>-23.1</v>
      </c>
      <c r="K55" s="24">
        <v>-10.8</v>
      </c>
      <c r="L55" s="24">
        <v>-10.5</v>
      </c>
    </row>
    <row r="56" spans="2:12" x14ac:dyDescent="0.25">
      <c r="B56" s="22"/>
      <c r="C56" s="13" t="str">
        <f t="shared" si="4"/>
        <v>2013Q1</v>
      </c>
      <c r="D56" s="24">
        <v>0</v>
      </c>
      <c r="E56" s="24">
        <v>0</v>
      </c>
      <c r="F56" s="24">
        <v>0</v>
      </c>
      <c r="G56" s="13"/>
      <c r="H56" s="22"/>
      <c r="I56" s="13" t="str">
        <f t="shared" si="5"/>
        <v>2013Q1</v>
      </c>
      <c r="J56" s="24">
        <v>0</v>
      </c>
      <c r="K56" s="24">
        <v>-3.8</v>
      </c>
      <c r="L56" s="24">
        <v>-5.3</v>
      </c>
    </row>
    <row r="57" spans="2:12" x14ac:dyDescent="0.25">
      <c r="B57" s="22"/>
      <c r="C57" s="13" t="str">
        <f t="shared" si="4"/>
        <v>2013Q2</v>
      </c>
      <c r="D57" s="24">
        <v>0</v>
      </c>
      <c r="E57" s="24">
        <v>-1</v>
      </c>
      <c r="F57" s="24">
        <v>-5.9</v>
      </c>
      <c r="G57" s="13"/>
      <c r="H57" s="22"/>
      <c r="I57" s="13" t="str">
        <f t="shared" si="5"/>
        <v>2013Q2</v>
      </c>
      <c r="J57" s="24">
        <v>0</v>
      </c>
      <c r="K57" s="24">
        <v>-4.4000000000000004</v>
      </c>
      <c r="L57" s="24">
        <v>0</v>
      </c>
    </row>
    <row r="58" spans="2:12" x14ac:dyDescent="0.25">
      <c r="B58" s="22"/>
      <c r="C58" s="13" t="str">
        <f t="shared" si="4"/>
        <v>2013Q3</v>
      </c>
      <c r="D58" s="24">
        <v>3.9</v>
      </c>
      <c r="E58" s="24">
        <v>3.1</v>
      </c>
      <c r="F58" s="24">
        <v>0</v>
      </c>
      <c r="G58" s="13"/>
      <c r="H58" s="22"/>
      <c r="I58" s="13" t="str">
        <f t="shared" si="5"/>
        <v>2013Q3</v>
      </c>
      <c r="J58" s="24">
        <v>0</v>
      </c>
      <c r="K58" s="24">
        <v>0</v>
      </c>
      <c r="L58" s="24">
        <v>0</v>
      </c>
    </row>
    <row r="59" spans="2:12" x14ac:dyDescent="0.25">
      <c r="B59" s="22"/>
      <c r="C59" s="13" t="str">
        <f t="shared" si="4"/>
        <v>2013Q4</v>
      </c>
      <c r="D59" s="24">
        <v>0</v>
      </c>
      <c r="E59" s="24">
        <v>0</v>
      </c>
      <c r="F59" s="24">
        <v>0</v>
      </c>
      <c r="G59" s="13"/>
      <c r="H59" s="22"/>
      <c r="I59" s="13" t="str">
        <f t="shared" si="5"/>
        <v>2013Q4</v>
      </c>
      <c r="J59" s="24">
        <v>2.7</v>
      </c>
      <c r="K59" s="24">
        <v>0</v>
      </c>
      <c r="L59" s="24">
        <v>-10.7</v>
      </c>
    </row>
    <row r="60" spans="2:12" x14ac:dyDescent="0.25">
      <c r="B60" s="22"/>
      <c r="C60" s="13" t="str">
        <f t="shared" si="4"/>
        <v>2014Q1</v>
      </c>
      <c r="D60" s="24">
        <v>0</v>
      </c>
      <c r="E60" s="24">
        <v>7.8</v>
      </c>
      <c r="F60" s="24">
        <v>0</v>
      </c>
      <c r="G60" s="13"/>
      <c r="H60" s="22"/>
      <c r="I60" s="13" t="str">
        <f t="shared" si="5"/>
        <v>2014Q1</v>
      </c>
      <c r="J60" s="24">
        <v>0</v>
      </c>
      <c r="K60" s="24">
        <v>3.8</v>
      </c>
      <c r="L60" s="24">
        <v>0</v>
      </c>
    </row>
    <row r="61" spans="2:12" x14ac:dyDescent="0.25">
      <c r="B61" s="22"/>
      <c r="C61" s="13" t="str">
        <f t="shared" si="4"/>
        <v>2014Q2</v>
      </c>
      <c r="D61" s="24">
        <v>7.4</v>
      </c>
      <c r="E61" s="24">
        <v>12.4</v>
      </c>
      <c r="F61" s="24">
        <v>0</v>
      </c>
      <c r="G61" s="13"/>
      <c r="H61" s="22"/>
      <c r="I61" s="13" t="str">
        <f t="shared" si="5"/>
        <v>2014Q2</v>
      </c>
      <c r="J61" s="24">
        <v>0</v>
      </c>
      <c r="K61" s="24">
        <v>0</v>
      </c>
      <c r="L61" s="24">
        <v>0</v>
      </c>
    </row>
    <row r="62" spans="2:12" x14ac:dyDescent="0.25">
      <c r="B62" s="22"/>
      <c r="C62" s="13" t="str">
        <f t="shared" si="4"/>
        <v>2014Q3</v>
      </c>
      <c r="D62" s="24">
        <v>7.5</v>
      </c>
      <c r="E62" s="24">
        <v>10.3</v>
      </c>
      <c r="F62" s="24">
        <v>0</v>
      </c>
      <c r="G62" s="13"/>
      <c r="H62" s="22"/>
      <c r="I62" s="13" t="str">
        <f t="shared" si="5"/>
        <v>2014Q3</v>
      </c>
      <c r="J62" s="24">
        <v>0</v>
      </c>
      <c r="K62" s="24">
        <v>4.5999999999999996</v>
      </c>
      <c r="L62" s="24">
        <v>0</v>
      </c>
    </row>
    <row r="63" spans="2:12" x14ac:dyDescent="0.25">
      <c r="B63" s="22"/>
      <c r="C63" s="13" t="str">
        <f t="shared" si="4"/>
        <v>2014Q4</v>
      </c>
      <c r="D63" s="24">
        <v>7.5</v>
      </c>
      <c r="E63" s="24">
        <v>6.3</v>
      </c>
      <c r="F63" s="24">
        <v>-15.3</v>
      </c>
      <c r="G63" s="13"/>
      <c r="H63" s="22"/>
      <c r="I63" s="13" t="str">
        <f t="shared" si="5"/>
        <v>2014Q4</v>
      </c>
      <c r="J63" s="24">
        <v>0</v>
      </c>
      <c r="K63" s="24">
        <v>4.5999999999999996</v>
      </c>
      <c r="L63" s="24">
        <v>0</v>
      </c>
    </row>
    <row r="64" spans="2:12" x14ac:dyDescent="0.25">
      <c r="B64" s="22"/>
      <c r="C64" s="13" t="str">
        <f t="shared" si="4"/>
        <v>2015Q1</v>
      </c>
      <c r="D64" s="24">
        <v>0</v>
      </c>
      <c r="E64" s="24">
        <v>0</v>
      </c>
      <c r="F64" s="24">
        <v>0</v>
      </c>
      <c r="G64" s="13"/>
      <c r="H64" s="22"/>
      <c r="I64" s="13" t="str">
        <f t="shared" si="5"/>
        <v>2015Q1</v>
      </c>
      <c r="J64" s="24">
        <v>0</v>
      </c>
      <c r="K64" s="24">
        <v>3.8</v>
      </c>
      <c r="L64" s="24">
        <v>-8.4</v>
      </c>
    </row>
    <row r="65" spans="2:13" x14ac:dyDescent="0.25">
      <c r="B65" s="22"/>
      <c r="C65" s="13" t="str">
        <f t="shared" si="4"/>
        <v>2015Q2</v>
      </c>
      <c r="D65" s="24">
        <v>0</v>
      </c>
      <c r="E65" s="24">
        <v>4.8</v>
      </c>
      <c r="F65" s="24">
        <v>0</v>
      </c>
      <c r="G65" s="13"/>
      <c r="H65" s="22"/>
      <c r="I65" s="13" t="str">
        <f t="shared" si="5"/>
        <v>2015Q2</v>
      </c>
      <c r="J65" s="24">
        <v>0</v>
      </c>
      <c r="K65" s="24">
        <v>-5.3</v>
      </c>
      <c r="L65" s="24">
        <v>0</v>
      </c>
    </row>
    <row r="66" spans="2:13" x14ac:dyDescent="0.25">
      <c r="B66" s="22"/>
      <c r="C66" s="13" t="str">
        <f t="shared" si="4"/>
        <v>2015Q3</v>
      </c>
      <c r="D66" s="24">
        <v>0</v>
      </c>
      <c r="E66" s="24">
        <v>14.8</v>
      </c>
      <c r="F66" s="24">
        <v>0</v>
      </c>
      <c r="G66" s="13"/>
      <c r="H66" s="22"/>
      <c r="I66" s="13" t="str">
        <f t="shared" si="5"/>
        <v>2015Q3</v>
      </c>
      <c r="J66" s="24">
        <v>0</v>
      </c>
      <c r="K66" s="24">
        <v>3.5</v>
      </c>
      <c r="L66" s="24">
        <v>0</v>
      </c>
    </row>
    <row r="67" spans="2:13" x14ac:dyDescent="0.25">
      <c r="B67" s="23"/>
      <c r="C67" s="23"/>
      <c r="D67" s="23"/>
      <c r="E67" s="23"/>
      <c r="F67" s="23"/>
      <c r="H67" s="23"/>
      <c r="I67" s="23"/>
      <c r="J67" s="23"/>
      <c r="K67" s="23"/>
      <c r="L67" s="23"/>
    </row>
    <row r="68" spans="2:13" x14ac:dyDescent="0.25">
      <c r="M68" s="23"/>
    </row>
  </sheetData>
  <mergeCells count="2">
    <mergeCell ref="D6:F6"/>
    <mergeCell ref="J6:L6"/>
  </mergeCells>
  <hyperlinks>
    <hyperlink ref="A1" location="Figuroversigt!A1" display="Gå til forside"/>
  </hyperlinks>
  <pageMargins left="0.7" right="0.7" top="0.75" bottom="0.75" header="0.3" footer="0.3"/>
  <pageSetup paperSize="9" orientation="portrait" horizontalDpi="300" verticalDpi="0" r:id="rId1"/>
  <ignoredErrors>
    <ignoredError sqref="B3" twoDigitTextYea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15"/>
  <sheetViews>
    <sheetView workbookViewId="0"/>
  </sheetViews>
  <sheetFormatPr defaultRowHeight="15" x14ac:dyDescent="0.25"/>
  <cols>
    <col min="2" max="2" width="23.85546875" bestFit="1" customWidth="1"/>
    <col min="3" max="3" width="10.140625" customWidth="1"/>
    <col min="5" max="5" width="10.28515625" bestFit="1" customWidth="1"/>
    <col min="9" max="9" width="10.28515625" bestFit="1" customWidth="1"/>
    <col min="11" max="12" width="8.7109375" bestFit="1" customWidth="1"/>
    <col min="13" max="13" width="10.28515625" bestFit="1" customWidth="1"/>
    <col min="15" max="16" width="8.7109375" bestFit="1" customWidth="1"/>
    <col min="17" max="17" width="10.28515625" bestFit="1" customWidth="1"/>
    <col min="19" max="20" width="9.42578125" bestFit="1" customWidth="1"/>
    <col min="21" max="21" width="10.28515625" bestFit="1" customWidth="1"/>
    <col min="23" max="24" width="9.42578125" bestFit="1" customWidth="1"/>
    <col min="25" max="25" width="10.28515625" bestFit="1" customWidth="1"/>
  </cols>
  <sheetData>
    <row r="1" spans="1:25" x14ac:dyDescent="0.25">
      <c r="A1" s="4" t="s">
        <v>21</v>
      </c>
      <c r="B1" s="15"/>
      <c r="C1" s="15"/>
    </row>
    <row r="2" spans="1:25" x14ac:dyDescent="0.25">
      <c r="A2" s="4"/>
      <c r="B2" s="15"/>
      <c r="C2" s="15"/>
    </row>
    <row r="3" spans="1:25" x14ac:dyDescent="0.25">
      <c r="A3" s="32" t="s">
        <v>0</v>
      </c>
      <c r="B3" s="33" t="s">
        <v>131</v>
      </c>
      <c r="C3" s="32" t="s">
        <v>130</v>
      </c>
    </row>
    <row r="6" spans="1:25" x14ac:dyDescent="0.25">
      <c r="B6" s="13"/>
      <c r="C6" s="63" t="s">
        <v>132</v>
      </c>
      <c r="D6" s="63"/>
      <c r="E6" s="63"/>
      <c r="F6" s="13" t="s">
        <v>89</v>
      </c>
      <c r="G6" s="63" t="s">
        <v>133</v>
      </c>
      <c r="H6" s="63"/>
      <c r="I6" s="63"/>
      <c r="J6" s="13" t="s">
        <v>89</v>
      </c>
      <c r="K6" s="63" t="s">
        <v>134</v>
      </c>
      <c r="L6" s="63"/>
      <c r="M6" s="63"/>
      <c r="N6" s="13" t="s">
        <v>89</v>
      </c>
      <c r="O6" s="63" t="s">
        <v>135</v>
      </c>
      <c r="P6" s="63"/>
      <c r="Q6" s="63"/>
      <c r="R6" s="13" t="s">
        <v>89</v>
      </c>
      <c r="S6" s="63" t="s">
        <v>136</v>
      </c>
      <c r="T6" s="63"/>
      <c r="U6" s="63"/>
      <c r="V6" s="13" t="s">
        <v>89</v>
      </c>
      <c r="W6" s="63" t="s">
        <v>137</v>
      </c>
      <c r="X6" s="63"/>
      <c r="Y6" s="63"/>
    </row>
    <row r="7" spans="1:25" x14ac:dyDescent="0.25">
      <c r="B7" s="13"/>
      <c r="C7" s="13" t="s">
        <v>138</v>
      </c>
      <c r="D7" s="13" t="s">
        <v>139</v>
      </c>
      <c r="E7" s="13" t="s">
        <v>140</v>
      </c>
      <c r="F7" s="13"/>
      <c r="G7" s="13" t="s">
        <v>138</v>
      </c>
      <c r="H7" s="13" t="s">
        <v>139</v>
      </c>
      <c r="I7" s="13" t="s">
        <v>140</v>
      </c>
      <c r="J7" s="13"/>
      <c r="K7" s="13" t="s">
        <v>138</v>
      </c>
      <c r="L7" s="13" t="s">
        <v>139</v>
      </c>
      <c r="M7" s="13" t="s">
        <v>140</v>
      </c>
      <c r="N7" s="13"/>
      <c r="O7" s="13" t="s">
        <v>138</v>
      </c>
      <c r="P7" s="13" t="s">
        <v>139</v>
      </c>
      <c r="Q7" s="13" t="s">
        <v>140</v>
      </c>
      <c r="R7" s="13"/>
      <c r="S7" s="13" t="s">
        <v>141</v>
      </c>
      <c r="T7" s="13" t="s">
        <v>142</v>
      </c>
      <c r="U7" s="13" t="s">
        <v>140</v>
      </c>
      <c r="V7" s="13"/>
      <c r="W7" s="13" t="s">
        <v>141</v>
      </c>
      <c r="X7" s="13" t="s">
        <v>142</v>
      </c>
      <c r="Y7" s="13" t="s">
        <v>140</v>
      </c>
    </row>
    <row r="8" spans="1:25" x14ac:dyDescent="0.25">
      <c r="B8" s="13" t="s">
        <v>143</v>
      </c>
      <c r="C8" s="54">
        <v>14.4</v>
      </c>
      <c r="D8" s="54">
        <v>14.3</v>
      </c>
      <c r="E8" s="50"/>
      <c r="F8" s="50"/>
      <c r="G8" s="54">
        <v>15.3</v>
      </c>
      <c r="H8" s="54">
        <v>16.100000000000001</v>
      </c>
      <c r="I8" s="50"/>
      <c r="J8" s="50"/>
      <c r="K8" s="54">
        <v>13.6</v>
      </c>
      <c r="L8" s="54">
        <v>15</v>
      </c>
      <c r="M8" s="50"/>
      <c r="N8" s="50"/>
      <c r="O8" s="54">
        <v>15.8</v>
      </c>
      <c r="P8" s="54">
        <v>18</v>
      </c>
      <c r="Q8" s="50"/>
      <c r="R8" s="50"/>
      <c r="S8" s="54">
        <v>14.1</v>
      </c>
      <c r="T8" s="54">
        <v>14.1</v>
      </c>
      <c r="U8" s="50"/>
      <c r="V8" s="50"/>
      <c r="W8" s="54">
        <v>10.6</v>
      </c>
      <c r="X8" s="54">
        <v>11</v>
      </c>
      <c r="Y8" s="25"/>
    </row>
    <row r="9" spans="1:25" x14ac:dyDescent="0.25">
      <c r="B9" s="13" t="s">
        <v>145</v>
      </c>
      <c r="C9" s="54">
        <v>1.6</v>
      </c>
      <c r="D9" s="54">
        <v>2.1</v>
      </c>
      <c r="E9" s="50"/>
      <c r="F9" s="50"/>
      <c r="G9" s="54">
        <v>0.5</v>
      </c>
      <c r="H9" s="54">
        <v>0.5</v>
      </c>
      <c r="I9" s="50"/>
      <c r="J9" s="50"/>
      <c r="K9" s="54">
        <v>0</v>
      </c>
      <c r="L9" s="54">
        <v>0</v>
      </c>
      <c r="M9" s="50"/>
      <c r="N9" s="50"/>
      <c r="O9" s="54">
        <v>2.4</v>
      </c>
      <c r="P9" s="54">
        <v>1</v>
      </c>
      <c r="Q9" s="50"/>
      <c r="R9" s="50"/>
      <c r="S9" s="54">
        <v>1.6</v>
      </c>
      <c r="T9" s="54">
        <v>1.4</v>
      </c>
      <c r="U9" s="50"/>
      <c r="V9" s="50"/>
      <c r="W9" s="54">
        <v>2</v>
      </c>
      <c r="X9" s="54">
        <v>1.3</v>
      </c>
      <c r="Y9" s="25"/>
    </row>
    <row r="10" spans="1:25" x14ac:dyDescent="0.25">
      <c r="B10" s="13" t="s">
        <v>146</v>
      </c>
      <c r="C10" s="54">
        <v>2.6</v>
      </c>
      <c r="D10" s="54">
        <v>2.2999999999999998</v>
      </c>
      <c r="E10" s="50"/>
      <c r="F10" s="50"/>
      <c r="G10" s="54">
        <v>0.5</v>
      </c>
      <c r="H10" s="54">
        <v>0.5</v>
      </c>
      <c r="I10" s="50"/>
      <c r="J10" s="50"/>
      <c r="K10" s="54">
        <v>5.3</v>
      </c>
      <c r="L10" s="54">
        <v>3.7</v>
      </c>
      <c r="M10" s="50"/>
      <c r="N10" s="50"/>
      <c r="O10" s="54">
        <v>1.2</v>
      </c>
      <c r="P10" s="54">
        <v>1.2</v>
      </c>
      <c r="Q10" s="50"/>
      <c r="R10" s="50"/>
      <c r="S10" s="54">
        <v>0.5</v>
      </c>
      <c r="T10" s="54">
        <v>1.7</v>
      </c>
      <c r="U10" s="50"/>
      <c r="V10" s="50"/>
      <c r="W10" s="54">
        <v>0</v>
      </c>
      <c r="X10" s="54">
        <v>0</v>
      </c>
      <c r="Y10" s="25"/>
    </row>
    <row r="11" spans="1:25" x14ac:dyDescent="0.25">
      <c r="B11" s="13"/>
      <c r="C11" s="25"/>
      <c r="D11" s="25"/>
      <c r="E11" s="25"/>
      <c r="F11" s="25"/>
      <c r="G11" s="25"/>
      <c r="H11" s="25"/>
      <c r="I11" s="25"/>
      <c r="J11" s="25"/>
      <c r="K11" s="25"/>
      <c r="L11" s="25"/>
      <c r="M11" s="25"/>
      <c r="N11" s="25"/>
      <c r="O11" s="25"/>
      <c r="P11" s="25"/>
      <c r="Q11" s="25"/>
      <c r="R11" s="25"/>
      <c r="S11" s="25"/>
      <c r="T11" s="25"/>
      <c r="U11" s="25"/>
      <c r="V11" s="25"/>
      <c r="W11" s="25"/>
      <c r="X11" s="25"/>
      <c r="Y11" s="25"/>
    </row>
    <row r="12" spans="1:25" x14ac:dyDescent="0.25">
      <c r="B12" s="13" t="s">
        <v>147</v>
      </c>
      <c r="C12" s="25" t="s">
        <v>144</v>
      </c>
      <c r="D12" s="25" t="s">
        <v>144</v>
      </c>
      <c r="E12" s="25">
        <v>10</v>
      </c>
      <c r="F12" s="25" t="s">
        <v>144</v>
      </c>
      <c r="G12" s="25" t="s">
        <v>144</v>
      </c>
      <c r="H12" s="25" t="s">
        <v>144</v>
      </c>
      <c r="I12" s="25">
        <v>8.5</v>
      </c>
      <c r="J12" s="25"/>
      <c r="K12" s="25"/>
      <c r="L12" s="25"/>
      <c r="M12" s="25">
        <v>9</v>
      </c>
      <c r="N12" s="25"/>
      <c r="O12" s="25"/>
      <c r="P12" s="25"/>
      <c r="Q12" s="25">
        <v>9</v>
      </c>
      <c r="R12" s="25"/>
      <c r="S12" s="25"/>
      <c r="T12" s="25"/>
      <c r="U12" s="25">
        <v>8</v>
      </c>
      <c r="V12" s="25"/>
      <c r="W12" s="25"/>
      <c r="X12" s="25"/>
      <c r="Y12" s="25">
        <v>8</v>
      </c>
    </row>
    <row r="13" spans="1:25" x14ac:dyDescent="0.25">
      <c r="B13" s="13" t="s">
        <v>148</v>
      </c>
      <c r="C13" s="25" t="s">
        <v>144</v>
      </c>
      <c r="D13" s="25" t="s">
        <v>144</v>
      </c>
      <c r="E13" s="25">
        <v>2.6999999999999993</v>
      </c>
      <c r="F13" s="25" t="s">
        <v>144</v>
      </c>
      <c r="G13" s="25" t="s">
        <v>144</v>
      </c>
      <c r="H13" s="25" t="s">
        <v>144</v>
      </c>
      <c r="I13" s="25">
        <v>2.6999999999999993</v>
      </c>
      <c r="J13" s="25"/>
      <c r="K13" s="25"/>
      <c r="L13" s="25"/>
      <c r="M13" s="25">
        <v>5.6999999999999993</v>
      </c>
      <c r="N13" s="25"/>
      <c r="O13" s="25"/>
      <c r="P13" s="25"/>
      <c r="Q13" s="25">
        <v>3.8000000000000007</v>
      </c>
      <c r="R13" s="25"/>
      <c r="S13" s="25"/>
      <c r="T13" s="25"/>
      <c r="U13" s="25">
        <v>2.3000000000000007</v>
      </c>
      <c r="V13" s="25"/>
      <c r="W13" s="25"/>
      <c r="X13" s="25"/>
      <c r="Y13" s="25">
        <v>0</v>
      </c>
    </row>
    <row r="14" spans="1:25" x14ac:dyDescent="0.25">
      <c r="B14" s="13" t="s">
        <v>149</v>
      </c>
      <c r="C14" s="25" t="s">
        <v>144</v>
      </c>
      <c r="D14" s="25" t="s">
        <v>144</v>
      </c>
      <c r="E14" s="25">
        <v>1.5</v>
      </c>
      <c r="F14" s="25" t="s">
        <v>144</v>
      </c>
      <c r="G14" s="25" t="s">
        <v>144</v>
      </c>
      <c r="H14" s="25" t="s">
        <v>144</v>
      </c>
      <c r="I14" s="25">
        <v>1.5</v>
      </c>
      <c r="J14" s="25"/>
      <c r="K14" s="25"/>
      <c r="L14" s="25"/>
      <c r="M14" s="25">
        <v>1.5</v>
      </c>
      <c r="N14" s="25"/>
      <c r="O14" s="25"/>
      <c r="P14" s="25"/>
      <c r="Q14" s="25">
        <v>1.5</v>
      </c>
      <c r="R14" s="25"/>
      <c r="S14" s="25"/>
      <c r="T14" s="25"/>
      <c r="U14" s="25">
        <v>1.5</v>
      </c>
      <c r="V14" s="25"/>
      <c r="W14" s="25"/>
      <c r="X14" s="25"/>
      <c r="Y14" s="25">
        <v>1.5</v>
      </c>
    </row>
    <row r="15" spans="1:25" x14ac:dyDescent="0.25">
      <c r="B15" s="13" t="s">
        <v>150</v>
      </c>
      <c r="C15" s="25" t="s">
        <v>144</v>
      </c>
      <c r="D15" s="25" t="s">
        <v>144</v>
      </c>
      <c r="E15" s="25">
        <v>2</v>
      </c>
      <c r="F15" s="25" t="s">
        <v>144</v>
      </c>
      <c r="G15" s="25" t="s">
        <v>144</v>
      </c>
      <c r="H15" s="25" t="s">
        <v>144</v>
      </c>
      <c r="I15" s="25">
        <v>2</v>
      </c>
      <c r="J15" s="25"/>
      <c r="K15" s="25"/>
      <c r="L15" s="25"/>
      <c r="M15" s="25">
        <v>2</v>
      </c>
      <c r="N15" s="25"/>
      <c r="O15" s="25"/>
      <c r="P15" s="25"/>
      <c r="Q15" s="25">
        <v>2</v>
      </c>
      <c r="R15" s="25"/>
      <c r="S15" s="25"/>
      <c r="T15" s="25"/>
      <c r="U15" s="25">
        <v>2</v>
      </c>
      <c r="V15" s="25"/>
      <c r="W15" s="25"/>
      <c r="X15" s="25"/>
      <c r="Y15" s="25">
        <v>2</v>
      </c>
    </row>
  </sheetData>
  <mergeCells count="6">
    <mergeCell ref="W6:Y6"/>
    <mergeCell ref="C6:E6"/>
    <mergeCell ref="G6:I6"/>
    <mergeCell ref="K6:M6"/>
    <mergeCell ref="O6:Q6"/>
    <mergeCell ref="S6:U6"/>
  </mergeCells>
  <hyperlinks>
    <hyperlink ref="A1" location="Figuroversigt!A1" display="Gå til forside"/>
  </hyperlinks>
  <pageMargins left="0.7" right="0.7" top="0.75" bottom="0.75" header="0.3" footer="0.3"/>
  <ignoredErrors>
    <ignoredError sqref="B3" twoDigitTextYear="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Z12"/>
  <sheetViews>
    <sheetView workbookViewId="0"/>
  </sheetViews>
  <sheetFormatPr defaultRowHeight="15" x14ac:dyDescent="0.25"/>
  <cols>
    <col min="2" max="2" width="30" bestFit="1" customWidth="1"/>
    <col min="15" max="15" width="30" bestFit="1" customWidth="1"/>
  </cols>
  <sheetData>
    <row r="1" spans="1:26" x14ac:dyDescent="0.25">
      <c r="A1" s="4" t="s">
        <v>21</v>
      </c>
      <c r="B1" s="15"/>
      <c r="C1" s="15"/>
    </row>
    <row r="2" spans="1:26" x14ac:dyDescent="0.25">
      <c r="A2" s="4"/>
      <c r="B2" s="15"/>
      <c r="C2" s="15"/>
    </row>
    <row r="3" spans="1:26" x14ac:dyDescent="0.25">
      <c r="A3" s="32" t="s">
        <v>0</v>
      </c>
      <c r="B3" s="33" t="s">
        <v>153</v>
      </c>
      <c r="C3" s="32" t="s">
        <v>154</v>
      </c>
    </row>
    <row r="6" spans="1:26" x14ac:dyDescent="0.25">
      <c r="B6" s="13"/>
      <c r="C6" s="63" t="s">
        <v>161</v>
      </c>
      <c r="D6" s="63"/>
      <c r="E6" s="63"/>
      <c r="F6" s="63"/>
      <c r="G6" s="63"/>
      <c r="H6" s="63"/>
      <c r="I6" s="63"/>
      <c r="J6" s="63"/>
      <c r="K6" s="63"/>
      <c r="L6" s="63"/>
      <c r="M6" s="63"/>
      <c r="N6" s="13"/>
      <c r="O6" s="13"/>
      <c r="P6" s="63" t="s">
        <v>162</v>
      </c>
      <c r="Q6" s="63"/>
      <c r="R6" s="63"/>
      <c r="S6" s="63"/>
      <c r="T6" s="63"/>
      <c r="U6" s="63"/>
      <c r="V6" s="63"/>
      <c r="W6" s="63"/>
      <c r="X6" s="63"/>
      <c r="Y6" s="63"/>
      <c r="Z6" s="63"/>
    </row>
    <row r="7" spans="1:26" x14ac:dyDescent="0.25">
      <c r="B7" s="13"/>
      <c r="C7" s="64" t="s">
        <v>156</v>
      </c>
      <c r="D7" s="64"/>
      <c r="E7" s="64"/>
      <c r="F7" s="13"/>
      <c r="G7" s="64" t="s">
        <v>157</v>
      </c>
      <c r="H7" s="64"/>
      <c r="I7" s="64"/>
      <c r="J7" s="13"/>
      <c r="K7" s="64" t="s">
        <v>158</v>
      </c>
      <c r="L7" s="64"/>
      <c r="M7" s="64"/>
      <c r="N7" s="13"/>
      <c r="O7" s="13"/>
      <c r="P7" s="64" t="s">
        <v>156</v>
      </c>
      <c r="Q7" s="64"/>
      <c r="R7" s="64"/>
      <c r="S7" s="13"/>
      <c r="T7" s="64" t="s">
        <v>157</v>
      </c>
      <c r="U7" s="64"/>
      <c r="V7" s="64"/>
      <c r="W7" s="13"/>
      <c r="X7" s="64" t="s">
        <v>158</v>
      </c>
      <c r="Y7" s="64"/>
      <c r="Z7" s="64"/>
    </row>
    <row r="8" spans="1:26" x14ac:dyDescent="0.25">
      <c r="B8" s="13" t="s">
        <v>159</v>
      </c>
      <c r="C8" s="54">
        <v>11.9</v>
      </c>
      <c r="D8" s="54">
        <v>11.9</v>
      </c>
      <c r="E8" s="54">
        <v>11.9</v>
      </c>
      <c r="F8" s="54"/>
      <c r="G8" s="54">
        <v>11.9</v>
      </c>
      <c r="H8" s="54">
        <v>11.8</v>
      </c>
      <c r="I8" s="54">
        <v>11.8</v>
      </c>
      <c r="J8" s="54"/>
      <c r="K8" s="54">
        <v>11.8</v>
      </c>
      <c r="L8" s="54">
        <v>10.7</v>
      </c>
      <c r="M8" s="54">
        <v>9.8000000000000007</v>
      </c>
      <c r="N8" s="13"/>
      <c r="O8" s="13" t="s">
        <v>159</v>
      </c>
      <c r="P8" s="54">
        <v>6.6</v>
      </c>
      <c r="Q8" s="54">
        <v>5.5</v>
      </c>
      <c r="R8" s="54">
        <v>4.4000000000000004</v>
      </c>
      <c r="S8" s="54">
        <v>0</v>
      </c>
      <c r="T8" s="54">
        <v>6.6</v>
      </c>
      <c r="U8" s="54">
        <v>5.4</v>
      </c>
      <c r="V8" s="54">
        <v>4.3</v>
      </c>
      <c r="W8" s="54">
        <v>0</v>
      </c>
      <c r="X8" s="54">
        <v>6.6</v>
      </c>
      <c r="Y8" s="54">
        <v>4.3</v>
      </c>
      <c r="Z8" s="54">
        <v>2.4</v>
      </c>
    </row>
    <row r="9" spans="1:26" x14ac:dyDescent="0.25">
      <c r="B9" s="13" t="s">
        <v>160</v>
      </c>
      <c r="C9" s="16">
        <v>0</v>
      </c>
      <c r="D9" s="16">
        <v>0</v>
      </c>
      <c r="E9" s="16">
        <v>0</v>
      </c>
      <c r="F9" s="16"/>
      <c r="G9" s="16">
        <v>0</v>
      </c>
      <c r="H9" s="16">
        <v>0</v>
      </c>
      <c r="I9" s="16">
        <v>0</v>
      </c>
      <c r="J9" s="16"/>
      <c r="K9" s="16">
        <v>0</v>
      </c>
      <c r="L9" s="16">
        <v>0</v>
      </c>
      <c r="M9" s="16">
        <v>0</v>
      </c>
      <c r="N9" s="16"/>
      <c r="O9" s="16" t="s">
        <v>160</v>
      </c>
      <c r="P9" s="16">
        <v>0</v>
      </c>
      <c r="Q9" s="16">
        <v>0</v>
      </c>
      <c r="R9" s="16">
        <v>0</v>
      </c>
      <c r="S9" s="16"/>
      <c r="T9" s="16">
        <v>0</v>
      </c>
      <c r="U9" s="16">
        <v>0</v>
      </c>
      <c r="V9" s="16">
        <v>0</v>
      </c>
      <c r="W9" s="16"/>
      <c r="X9" s="16">
        <v>0</v>
      </c>
      <c r="Y9" s="16">
        <v>0</v>
      </c>
      <c r="Z9" s="25">
        <v>-0.1</v>
      </c>
    </row>
    <row r="12" spans="1:26" x14ac:dyDescent="0.25">
      <c r="Z12" s="36"/>
    </row>
  </sheetData>
  <mergeCells count="8">
    <mergeCell ref="C6:M6"/>
    <mergeCell ref="P6:Z6"/>
    <mergeCell ref="C7:E7"/>
    <mergeCell ref="G7:I7"/>
    <mergeCell ref="K7:M7"/>
    <mergeCell ref="P7:R7"/>
    <mergeCell ref="T7:V7"/>
    <mergeCell ref="X7:Z7"/>
  </mergeCells>
  <hyperlinks>
    <hyperlink ref="A1" location="Figuroversigt!A1" display="Gå til forside"/>
  </hyperlinks>
  <pageMargins left="0.7" right="0.7" top="0.75" bottom="0.75" header="0.3" footer="0.3"/>
  <ignoredErrors>
    <ignoredError sqref="B3" twoDigitTextYea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44"/>
  <sheetViews>
    <sheetView workbookViewId="0"/>
  </sheetViews>
  <sheetFormatPr defaultRowHeight="15" x14ac:dyDescent="0.25"/>
  <cols>
    <col min="4" max="4" width="11.85546875" bestFit="1" customWidth="1"/>
    <col min="6" max="6" width="14.140625" bestFit="1" customWidth="1"/>
    <col min="9" max="9" width="8.7109375" bestFit="1" customWidth="1"/>
    <col min="10" max="10" width="11.85546875" bestFit="1" customWidth="1"/>
    <col min="11" max="11" width="9.140625" bestFit="1" customWidth="1"/>
    <col min="12" max="12" width="14.140625" bestFit="1" customWidth="1"/>
  </cols>
  <sheetData>
    <row r="1" spans="1:12" x14ac:dyDescent="0.25">
      <c r="A1" s="4" t="s">
        <v>21</v>
      </c>
      <c r="B1" s="15"/>
      <c r="C1" s="15"/>
    </row>
    <row r="2" spans="1:12" x14ac:dyDescent="0.25">
      <c r="A2" s="4"/>
      <c r="B2" s="15"/>
      <c r="C2" s="15"/>
    </row>
    <row r="3" spans="1:12" x14ac:dyDescent="0.25">
      <c r="A3" s="32" t="s">
        <v>164</v>
      </c>
      <c r="B3" s="33" t="s">
        <v>165</v>
      </c>
      <c r="C3" s="32" t="s">
        <v>166</v>
      </c>
    </row>
    <row r="6" spans="1:12" x14ac:dyDescent="0.25">
      <c r="B6" s="13"/>
      <c r="C6" s="63" t="s">
        <v>168</v>
      </c>
      <c r="D6" s="63"/>
      <c r="E6" s="63"/>
      <c r="F6" s="63"/>
      <c r="G6" s="13"/>
      <c r="H6" s="13"/>
      <c r="I6" s="63" t="s">
        <v>169</v>
      </c>
      <c r="J6" s="63"/>
      <c r="K6" s="63"/>
      <c r="L6" s="63"/>
    </row>
    <row r="7" spans="1:12" x14ac:dyDescent="0.25">
      <c r="B7" s="13"/>
      <c r="C7" s="13" t="s">
        <v>167</v>
      </c>
      <c r="D7" s="13" t="s">
        <v>156</v>
      </c>
      <c r="E7" s="13" t="s">
        <v>157</v>
      </c>
      <c r="F7" s="13" t="s">
        <v>158</v>
      </c>
      <c r="G7" s="13"/>
      <c r="H7" s="13"/>
      <c r="I7" s="13" t="s">
        <v>167</v>
      </c>
      <c r="J7" s="13" t="s">
        <v>156</v>
      </c>
      <c r="K7" s="13" t="s">
        <v>157</v>
      </c>
      <c r="L7" s="13" t="s">
        <v>158</v>
      </c>
    </row>
    <row r="8" spans="1:12" x14ac:dyDescent="0.25">
      <c r="B8" s="13">
        <v>1982</v>
      </c>
      <c r="C8" s="54">
        <v>3.7</v>
      </c>
      <c r="D8" s="54"/>
      <c r="E8" s="54"/>
      <c r="F8" s="54"/>
      <c r="G8" s="13"/>
      <c r="H8" s="13">
        <v>1982</v>
      </c>
      <c r="I8" s="54">
        <v>2.4</v>
      </c>
      <c r="J8" s="54"/>
      <c r="K8" s="54"/>
      <c r="L8" s="54"/>
    </row>
    <row r="9" spans="1:12" x14ac:dyDescent="0.25">
      <c r="B9" s="13">
        <v>1983</v>
      </c>
      <c r="C9" s="54">
        <v>2.7</v>
      </c>
      <c r="D9" s="54"/>
      <c r="E9" s="54"/>
      <c r="F9" s="54"/>
      <c r="G9" s="13"/>
      <c r="H9" s="13">
        <v>1983</v>
      </c>
      <c r="I9" s="54">
        <v>2</v>
      </c>
      <c r="J9" s="54"/>
      <c r="K9" s="54"/>
      <c r="L9" s="54"/>
    </row>
    <row r="10" spans="1:12" x14ac:dyDescent="0.25">
      <c r="B10" s="13">
        <v>1984</v>
      </c>
      <c r="C10" s="54">
        <v>4.2</v>
      </c>
      <c r="D10" s="54"/>
      <c r="E10" s="54"/>
      <c r="F10" s="54"/>
      <c r="G10" s="13"/>
      <c r="H10" s="13">
        <v>1984</v>
      </c>
      <c r="I10" s="54">
        <v>1.1000000000000001</v>
      </c>
      <c r="J10" s="54"/>
      <c r="K10" s="54"/>
      <c r="L10" s="54"/>
    </row>
    <row r="11" spans="1:12" x14ac:dyDescent="0.25">
      <c r="B11" s="13">
        <v>1985</v>
      </c>
      <c r="C11" s="54">
        <v>4</v>
      </c>
      <c r="D11" s="54"/>
      <c r="E11" s="54"/>
      <c r="F11" s="54"/>
      <c r="G11" s="13"/>
      <c r="H11" s="13">
        <v>1985</v>
      </c>
      <c r="I11" s="54">
        <v>1.1000000000000001</v>
      </c>
      <c r="J11" s="54"/>
      <c r="K11" s="54"/>
      <c r="L11" s="54"/>
    </row>
    <row r="12" spans="1:12" x14ac:dyDescent="0.25">
      <c r="B12" s="13">
        <v>1986</v>
      </c>
      <c r="C12" s="54">
        <v>4.9000000000000004</v>
      </c>
      <c r="D12" s="54"/>
      <c r="E12" s="54"/>
      <c r="F12" s="54"/>
      <c r="G12" s="13"/>
      <c r="H12" s="13">
        <v>1986</v>
      </c>
      <c r="I12" s="54">
        <v>0.5</v>
      </c>
      <c r="J12" s="54"/>
      <c r="K12" s="54"/>
      <c r="L12" s="54"/>
    </row>
    <row r="13" spans="1:12" x14ac:dyDescent="0.25">
      <c r="B13" s="13">
        <v>1987</v>
      </c>
      <c r="C13" s="54">
        <v>0.3</v>
      </c>
      <c r="D13" s="54"/>
      <c r="E13" s="54"/>
      <c r="F13" s="54"/>
      <c r="G13" s="13"/>
      <c r="H13" s="13">
        <v>1987</v>
      </c>
      <c r="I13" s="54">
        <v>0.9</v>
      </c>
      <c r="J13" s="54"/>
      <c r="K13" s="54"/>
      <c r="L13" s="54"/>
    </row>
    <row r="14" spans="1:12" x14ac:dyDescent="0.25">
      <c r="B14" s="13">
        <v>1988</v>
      </c>
      <c r="C14" s="54">
        <v>-0.1</v>
      </c>
      <c r="D14" s="54"/>
      <c r="E14" s="54"/>
      <c r="F14" s="54"/>
      <c r="G14" s="13"/>
      <c r="H14" s="13">
        <v>1988</v>
      </c>
      <c r="I14" s="54">
        <v>1.5</v>
      </c>
      <c r="J14" s="54"/>
      <c r="K14" s="54"/>
      <c r="L14" s="54"/>
    </row>
    <row r="15" spans="1:12" x14ac:dyDescent="0.25">
      <c r="B15" s="13">
        <v>1989</v>
      </c>
      <c r="C15" s="54">
        <v>0.6</v>
      </c>
      <c r="D15" s="54"/>
      <c r="E15" s="54"/>
      <c r="F15" s="54"/>
      <c r="G15" s="13"/>
      <c r="H15" s="13">
        <v>1989</v>
      </c>
      <c r="I15" s="54">
        <v>1.3</v>
      </c>
      <c r="J15" s="54"/>
      <c r="K15" s="54"/>
      <c r="L15" s="54"/>
    </row>
    <row r="16" spans="1:12" x14ac:dyDescent="0.25">
      <c r="B16" s="13">
        <v>1990</v>
      </c>
      <c r="C16" s="54">
        <v>1.6</v>
      </c>
      <c r="D16" s="54"/>
      <c r="E16" s="54"/>
      <c r="F16" s="54"/>
      <c r="G16" s="13"/>
      <c r="H16" s="13">
        <v>1990</v>
      </c>
      <c r="I16" s="54">
        <v>1.8</v>
      </c>
      <c r="J16" s="54"/>
      <c r="K16" s="54"/>
      <c r="L16" s="54"/>
    </row>
    <row r="17" spans="2:12" x14ac:dyDescent="0.25">
      <c r="B17" s="13">
        <v>1991</v>
      </c>
      <c r="C17" s="54">
        <v>1.3</v>
      </c>
      <c r="D17" s="54"/>
      <c r="E17" s="54"/>
      <c r="F17" s="54"/>
      <c r="G17" s="13"/>
      <c r="H17" s="13">
        <v>1991</v>
      </c>
      <c r="I17" s="54">
        <v>2.1</v>
      </c>
      <c r="J17" s="54"/>
      <c r="K17" s="54"/>
      <c r="L17" s="54"/>
    </row>
    <row r="18" spans="2:12" x14ac:dyDescent="0.25">
      <c r="B18" s="13">
        <v>1992</v>
      </c>
      <c r="C18" s="54">
        <v>2</v>
      </c>
      <c r="D18" s="54"/>
      <c r="E18" s="54"/>
      <c r="F18" s="54"/>
      <c r="G18" s="13"/>
      <c r="H18" s="13">
        <v>1992</v>
      </c>
      <c r="I18" s="54">
        <v>2.5</v>
      </c>
      <c r="J18" s="54"/>
      <c r="K18" s="54"/>
      <c r="L18" s="54"/>
    </row>
    <row r="19" spans="2:12" x14ac:dyDescent="0.25">
      <c r="B19" s="13">
        <v>1993</v>
      </c>
      <c r="C19" s="54">
        <v>-0.1</v>
      </c>
      <c r="D19" s="54"/>
      <c r="E19" s="54"/>
      <c r="F19" s="54"/>
      <c r="G19" s="13"/>
      <c r="H19" s="13">
        <v>1993</v>
      </c>
      <c r="I19" s="54">
        <v>2.5</v>
      </c>
      <c r="J19" s="54"/>
      <c r="K19" s="54"/>
      <c r="L19" s="54"/>
    </row>
    <row r="20" spans="2:12" x14ac:dyDescent="0.25">
      <c r="B20" s="13">
        <v>1994</v>
      </c>
      <c r="C20" s="54">
        <v>5.5</v>
      </c>
      <c r="D20" s="54"/>
      <c r="E20" s="54"/>
      <c r="F20" s="54"/>
      <c r="G20" s="13"/>
      <c r="H20" s="13">
        <v>1994</v>
      </c>
      <c r="I20" s="54">
        <v>1.3</v>
      </c>
      <c r="J20" s="54"/>
      <c r="K20" s="54"/>
      <c r="L20" s="54"/>
    </row>
    <row r="21" spans="2:12" x14ac:dyDescent="0.25">
      <c r="B21" s="13">
        <v>1995</v>
      </c>
      <c r="C21" s="54">
        <v>3.1</v>
      </c>
      <c r="D21" s="54"/>
      <c r="E21" s="54"/>
      <c r="F21" s="54"/>
      <c r="G21" s="13"/>
      <c r="H21" s="13">
        <v>1995</v>
      </c>
      <c r="I21" s="54">
        <v>0.9</v>
      </c>
      <c r="J21" s="54"/>
      <c r="K21" s="54"/>
      <c r="L21" s="54"/>
    </row>
    <row r="22" spans="2:12" x14ac:dyDescent="0.25">
      <c r="B22" s="13">
        <v>1996</v>
      </c>
      <c r="C22" s="54">
        <v>2.8</v>
      </c>
      <c r="D22" s="54"/>
      <c r="E22" s="54"/>
      <c r="F22" s="54"/>
      <c r="G22" s="13"/>
      <c r="H22" s="13">
        <v>1996</v>
      </c>
      <c r="I22" s="54">
        <v>0.5</v>
      </c>
      <c r="J22" s="54"/>
      <c r="K22" s="54"/>
      <c r="L22" s="54"/>
    </row>
    <row r="23" spans="2:12" x14ac:dyDescent="0.25">
      <c r="B23" s="13">
        <v>1997</v>
      </c>
      <c r="C23" s="54">
        <v>3.2</v>
      </c>
      <c r="D23" s="54"/>
      <c r="E23" s="54"/>
      <c r="F23" s="54"/>
      <c r="G23" s="13"/>
      <c r="H23" s="13">
        <v>1997</v>
      </c>
      <c r="I23" s="54">
        <v>0.3</v>
      </c>
      <c r="J23" s="54"/>
      <c r="K23" s="54"/>
      <c r="L23" s="54"/>
    </row>
    <row r="24" spans="2:12" x14ac:dyDescent="0.25">
      <c r="B24" s="13">
        <v>1998</v>
      </c>
      <c r="C24" s="54">
        <v>2.2000000000000002</v>
      </c>
      <c r="D24" s="54"/>
      <c r="E24" s="54"/>
      <c r="F24" s="54"/>
      <c r="G24" s="13"/>
      <c r="H24" s="13">
        <v>1998</v>
      </c>
      <c r="I24" s="54">
        <v>0.3</v>
      </c>
      <c r="J24" s="54"/>
      <c r="K24" s="54"/>
      <c r="L24" s="54"/>
    </row>
    <row r="25" spans="2:12" x14ac:dyDescent="0.25">
      <c r="B25" s="13">
        <v>1999</v>
      </c>
      <c r="C25" s="54">
        <v>2.6</v>
      </c>
      <c r="D25" s="54"/>
      <c r="E25" s="54"/>
      <c r="F25" s="54"/>
      <c r="G25" s="13"/>
      <c r="H25" s="13">
        <v>1999</v>
      </c>
      <c r="I25" s="54">
        <v>0.3</v>
      </c>
      <c r="J25" s="54"/>
      <c r="K25" s="54"/>
      <c r="L25" s="54"/>
    </row>
    <row r="26" spans="2:12" x14ac:dyDescent="0.25">
      <c r="B26" s="13">
        <v>2000</v>
      </c>
      <c r="C26" s="54">
        <v>3.5</v>
      </c>
      <c r="D26" s="54"/>
      <c r="E26" s="54"/>
      <c r="F26" s="54"/>
      <c r="G26" s="13"/>
      <c r="H26" s="13">
        <v>2000</v>
      </c>
      <c r="I26" s="54">
        <v>0.3</v>
      </c>
      <c r="J26" s="54"/>
      <c r="K26" s="54"/>
      <c r="L26" s="54"/>
    </row>
    <row r="27" spans="2:12" x14ac:dyDescent="0.25">
      <c r="B27" s="13">
        <v>2001</v>
      </c>
      <c r="C27" s="54">
        <v>0.7</v>
      </c>
      <c r="D27" s="54"/>
      <c r="E27" s="54"/>
      <c r="F27" s="54"/>
      <c r="G27" s="13"/>
      <c r="H27" s="13">
        <v>2001</v>
      </c>
      <c r="I27" s="54">
        <v>0.4</v>
      </c>
      <c r="J27" s="54"/>
      <c r="K27" s="54"/>
      <c r="L27" s="54"/>
    </row>
    <row r="28" spans="2:12" x14ac:dyDescent="0.25">
      <c r="B28" s="13">
        <v>2002</v>
      </c>
      <c r="C28" s="54">
        <v>0.5</v>
      </c>
      <c r="D28" s="54"/>
      <c r="E28" s="54"/>
      <c r="F28" s="54"/>
      <c r="G28" s="13"/>
      <c r="H28" s="13">
        <v>2002</v>
      </c>
      <c r="I28" s="54">
        <v>0.3</v>
      </c>
      <c r="J28" s="54"/>
      <c r="K28" s="54"/>
      <c r="L28" s="54"/>
    </row>
    <row r="29" spans="2:12" x14ac:dyDescent="0.25">
      <c r="B29" s="13">
        <v>2003</v>
      </c>
      <c r="C29" s="54">
        <v>0.4</v>
      </c>
      <c r="D29" s="54"/>
      <c r="E29" s="54"/>
      <c r="F29" s="54"/>
      <c r="G29" s="13"/>
      <c r="H29" s="13">
        <v>2003</v>
      </c>
      <c r="I29" s="54">
        <v>0.4</v>
      </c>
      <c r="J29" s="54"/>
      <c r="K29" s="54"/>
      <c r="L29" s="54"/>
    </row>
    <row r="30" spans="2:12" x14ac:dyDescent="0.25">
      <c r="B30" s="13">
        <v>2004</v>
      </c>
      <c r="C30" s="54">
        <v>2.2999999999999998</v>
      </c>
      <c r="D30" s="54"/>
      <c r="E30" s="54"/>
      <c r="F30" s="54"/>
      <c r="G30" s="13"/>
      <c r="H30" s="13">
        <v>2004</v>
      </c>
      <c r="I30" s="54">
        <v>0.1</v>
      </c>
      <c r="J30" s="54"/>
      <c r="K30" s="54"/>
      <c r="L30" s="54"/>
    </row>
    <row r="31" spans="2:12" x14ac:dyDescent="0.25">
      <c r="B31" s="13">
        <v>2005</v>
      </c>
      <c r="C31" s="54">
        <v>2.4</v>
      </c>
      <c r="D31" s="54"/>
      <c r="E31" s="54"/>
      <c r="F31" s="54"/>
      <c r="G31" s="13"/>
      <c r="H31" s="13">
        <v>2005</v>
      </c>
      <c r="I31" s="54">
        <v>-0.1</v>
      </c>
      <c r="J31" s="54"/>
      <c r="K31" s="54"/>
      <c r="L31" s="54"/>
    </row>
    <row r="32" spans="2:12" x14ac:dyDescent="0.25">
      <c r="B32" s="13">
        <v>2006</v>
      </c>
      <c r="C32" s="54">
        <v>3.4</v>
      </c>
      <c r="D32" s="54"/>
      <c r="E32" s="54"/>
      <c r="F32" s="54"/>
      <c r="G32" s="13"/>
      <c r="H32" s="13">
        <v>2006</v>
      </c>
      <c r="I32" s="54">
        <v>-0.1</v>
      </c>
      <c r="J32" s="54"/>
      <c r="K32" s="54"/>
      <c r="L32" s="54"/>
    </row>
    <row r="33" spans="2:12" x14ac:dyDescent="0.25">
      <c r="B33" s="13">
        <v>2007</v>
      </c>
      <c r="C33" s="54">
        <v>1.6</v>
      </c>
      <c r="D33" s="54"/>
      <c r="E33" s="54"/>
      <c r="F33" s="54"/>
      <c r="G33" s="13"/>
      <c r="H33" s="13">
        <v>2007</v>
      </c>
      <c r="I33" s="54">
        <v>0</v>
      </c>
      <c r="J33" s="54"/>
      <c r="K33" s="54"/>
      <c r="L33" s="54"/>
    </row>
    <row r="34" spans="2:12" x14ac:dyDescent="0.25">
      <c r="B34" s="13">
        <v>2008</v>
      </c>
      <c r="C34" s="54">
        <v>-0.8</v>
      </c>
      <c r="D34" s="54"/>
      <c r="E34" s="54"/>
      <c r="F34" s="54"/>
      <c r="G34" s="13"/>
      <c r="H34" s="13">
        <v>2008</v>
      </c>
      <c r="I34" s="54">
        <v>1</v>
      </c>
      <c r="J34" s="54"/>
      <c r="K34" s="54"/>
      <c r="L34" s="54"/>
    </row>
    <row r="35" spans="2:12" x14ac:dyDescent="0.25">
      <c r="B35" s="13">
        <v>2009</v>
      </c>
      <c r="C35" s="54">
        <v>-5.7</v>
      </c>
      <c r="D35" s="54"/>
      <c r="E35" s="54"/>
      <c r="F35" s="54"/>
      <c r="G35" s="13"/>
      <c r="H35" s="13">
        <v>2009</v>
      </c>
      <c r="I35" s="54">
        <v>2.2000000000000002</v>
      </c>
      <c r="J35" s="54"/>
      <c r="K35" s="54"/>
      <c r="L35" s="54"/>
    </row>
    <row r="36" spans="2:12" x14ac:dyDescent="0.25">
      <c r="B36" s="13">
        <v>2010</v>
      </c>
      <c r="C36" s="54">
        <v>1.6</v>
      </c>
      <c r="D36" s="54"/>
      <c r="E36" s="54"/>
      <c r="F36" s="54"/>
      <c r="G36" s="13"/>
      <c r="H36" s="13">
        <v>2010</v>
      </c>
      <c r="I36" s="54">
        <v>1.4</v>
      </c>
      <c r="J36" s="54"/>
      <c r="K36" s="54"/>
      <c r="L36" s="54"/>
    </row>
    <row r="37" spans="2:12" x14ac:dyDescent="0.25">
      <c r="B37" s="13">
        <v>2011</v>
      </c>
      <c r="C37" s="54">
        <v>1.2</v>
      </c>
      <c r="D37" s="54"/>
      <c r="E37" s="54"/>
      <c r="F37" s="54"/>
      <c r="G37" s="13"/>
      <c r="H37" s="13">
        <v>2011</v>
      </c>
      <c r="I37" s="54">
        <v>1.1000000000000001</v>
      </c>
      <c r="J37" s="54"/>
      <c r="K37" s="54"/>
      <c r="L37" s="54"/>
    </row>
    <row r="38" spans="2:12" x14ac:dyDescent="0.25">
      <c r="B38" s="13">
        <v>2012</v>
      </c>
      <c r="C38" s="54">
        <v>-0.7</v>
      </c>
      <c r="D38" s="54"/>
      <c r="E38" s="54"/>
      <c r="F38" s="54"/>
      <c r="G38" s="13"/>
      <c r="H38" s="13">
        <v>2012</v>
      </c>
      <c r="I38" s="54">
        <v>1.2</v>
      </c>
      <c r="J38" s="54"/>
      <c r="K38" s="54"/>
      <c r="L38" s="54"/>
    </row>
    <row r="39" spans="2:12" x14ac:dyDescent="0.25">
      <c r="B39" s="13">
        <v>2013</v>
      </c>
      <c r="C39" s="54">
        <v>-0.5</v>
      </c>
      <c r="D39" s="54"/>
      <c r="E39" s="54"/>
      <c r="F39" s="54"/>
      <c r="G39" s="13"/>
      <c r="H39" s="13">
        <v>2013</v>
      </c>
      <c r="I39" s="54">
        <v>0.8</v>
      </c>
      <c r="J39" s="54"/>
      <c r="K39" s="54"/>
      <c r="L39" s="54"/>
    </row>
    <row r="40" spans="2:12" x14ac:dyDescent="0.25">
      <c r="B40" s="13">
        <v>2014</v>
      </c>
      <c r="C40" s="54">
        <v>1.1000000000000001</v>
      </c>
      <c r="D40" s="54">
        <v>1.1000000000000001</v>
      </c>
      <c r="E40" s="54">
        <v>1.1000000000000001</v>
      </c>
      <c r="F40" s="54">
        <v>1.1000000000000001</v>
      </c>
      <c r="G40" s="13"/>
      <c r="H40" s="13">
        <v>2014</v>
      </c>
      <c r="I40" s="54">
        <v>0.6</v>
      </c>
      <c r="J40" s="54">
        <v>0.6</v>
      </c>
      <c r="K40" s="54">
        <v>0.6</v>
      </c>
      <c r="L40" s="54">
        <v>0.6</v>
      </c>
    </row>
    <row r="41" spans="2:12" x14ac:dyDescent="0.25">
      <c r="B41" s="13">
        <v>2015</v>
      </c>
      <c r="C41" s="54"/>
      <c r="D41" s="54">
        <v>1.8</v>
      </c>
      <c r="E41" s="54">
        <v>1.8</v>
      </c>
      <c r="F41" s="54">
        <v>1.8</v>
      </c>
      <c r="G41" s="13"/>
      <c r="H41" s="13">
        <v>2015</v>
      </c>
      <c r="I41" s="54"/>
      <c r="J41" s="54">
        <v>0.4</v>
      </c>
      <c r="K41" s="54">
        <v>0.5</v>
      </c>
      <c r="L41" s="54">
        <v>0.7</v>
      </c>
    </row>
    <row r="42" spans="2:12" x14ac:dyDescent="0.25">
      <c r="B42" s="13">
        <v>2016</v>
      </c>
      <c r="C42" s="54"/>
      <c r="D42" s="54">
        <v>2.1</v>
      </c>
      <c r="E42" s="54">
        <v>-0.6</v>
      </c>
      <c r="F42" s="54">
        <v>-4.4000000000000004</v>
      </c>
      <c r="G42" s="13"/>
      <c r="H42" s="13">
        <v>2016</v>
      </c>
      <c r="I42" s="54"/>
      <c r="J42" s="54">
        <v>0.5</v>
      </c>
      <c r="K42" s="54">
        <v>1.3</v>
      </c>
      <c r="L42" s="54">
        <v>2.9</v>
      </c>
    </row>
    <row r="43" spans="2:12" x14ac:dyDescent="0.25">
      <c r="B43" s="13">
        <v>2017</v>
      </c>
      <c r="C43" s="54"/>
      <c r="D43" s="54">
        <v>1.8</v>
      </c>
      <c r="E43" s="54">
        <v>0.9</v>
      </c>
      <c r="F43" s="54">
        <v>-0.9</v>
      </c>
      <c r="G43" s="13"/>
      <c r="H43" s="13">
        <v>2017</v>
      </c>
      <c r="I43" s="54"/>
      <c r="J43" s="54">
        <v>0.4</v>
      </c>
      <c r="K43" s="54">
        <v>1.2</v>
      </c>
      <c r="L43" s="54">
        <v>2.8</v>
      </c>
    </row>
    <row r="44" spans="2:12" x14ac:dyDescent="0.25">
      <c r="B44" s="13"/>
      <c r="C44" s="13"/>
      <c r="D44" s="13"/>
      <c r="E44" s="13"/>
      <c r="F44" s="13"/>
      <c r="G44" s="13"/>
      <c r="H44" s="13"/>
      <c r="I44" s="25"/>
      <c r="J44" s="25"/>
      <c r="K44" s="25"/>
      <c r="L44" s="25"/>
    </row>
  </sheetData>
  <mergeCells count="2">
    <mergeCell ref="C6:F6"/>
    <mergeCell ref="I6:L6"/>
  </mergeCells>
  <hyperlinks>
    <hyperlink ref="A1" location="Figuroversigt!A1" display="Gå til forsid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K149"/>
  <sheetViews>
    <sheetView workbookViewId="0"/>
  </sheetViews>
  <sheetFormatPr defaultRowHeight="15" x14ac:dyDescent="0.25"/>
  <cols>
    <col min="2" max="2" width="11.5703125" bestFit="1" customWidth="1"/>
    <col min="3" max="3" width="12.42578125" customWidth="1"/>
    <col min="4" max="4" width="7.7109375" bestFit="1" customWidth="1"/>
    <col min="5" max="5" width="8.5703125" bestFit="1" customWidth="1"/>
    <col min="6" max="6" width="10.5703125" bestFit="1" customWidth="1"/>
  </cols>
  <sheetData>
    <row r="1" spans="1:11" x14ac:dyDescent="0.25">
      <c r="A1" s="4" t="s">
        <v>21</v>
      </c>
      <c r="B1" s="15"/>
      <c r="C1" s="15"/>
    </row>
    <row r="2" spans="1:11" x14ac:dyDescent="0.25">
      <c r="A2" s="4"/>
      <c r="B2" s="15"/>
      <c r="C2" s="15"/>
    </row>
    <row r="3" spans="1:11" x14ac:dyDescent="0.25">
      <c r="A3" s="32" t="s">
        <v>164</v>
      </c>
      <c r="B3" s="33" t="s">
        <v>173</v>
      </c>
      <c r="C3" s="32" t="s">
        <v>174</v>
      </c>
    </row>
    <row r="6" spans="1:11" x14ac:dyDescent="0.25">
      <c r="B6" s="13"/>
      <c r="C6" s="13" t="s">
        <v>132</v>
      </c>
      <c r="D6" s="13" t="s">
        <v>175</v>
      </c>
      <c r="E6" s="26" t="s">
        <v>136</v>
      </c>
      <c r="F6" s="26" t="s">
        <v>133</v>
      </c>
    </row>
    <row r="7" spans="1:11" x14ac:dyDescent="0.25">
      <c r="B7" s="17">
        <v>38363</v>
      </c>
      <c r="C7" s="27"/>
      <c r="D7" s="27"/>
      <c r="E7" s="27"/>
      <c r="F7" s="27"/>
      <c r="H7" s="61"/>
      <c r="I7" s="61"/>
      <c r="J7" s="61"/>
      <c r="K7" s="61"/>
    </row>
    <row r="8" spans="1:11" x14ac:dyDescent="0.25">
      <c r="B8" s="17">
        <v>38391</v>
      </c>
      <c r="C8" s="27"/>
      <c r="D8" s="27"/>
      <c r="E8" s="27"/>
      <c r="F8" s="27"/>
      <c r="H8" s="61"/>
      <c r="I8" s="61"/>
      <c r="J8" s="61"/>
      <c r="K8" s="61"/>
    </row>
    <row r="9" spans="1:11" x14ac:dyDescent="0.25">
      <c r="B9" s="17">
        <v>38419</v>
      </c>
      <c r="C9" s="54">
        <v>2</v>
      </c>
      <c r="D9" s="54">
        <v>2.8</v>
      </c>
      <c r="E9" s="54"/>
      <c r="F9" s="54"/>
    </row>
    <row r="10" spans="1:11" x14ac:dyDescent="0.25">
      <c r="B10" s="17">
        <v>38447</v>
      </c>
      <c r="C10" s="54">
        <v>1.8</v>
      </c>
      <c r="D10" s="54">
        <v>2.7</v>
      </c>
      <c r="E10" s="54"/>
      <c r="F10" s="54"/>
    </row>
    <row r="11" spans="1:11" x14ac:dyDescent="0.25">
      <c r="B11" s="17">
        <v>38475</v>
      </c>
      <c r="C11" s="54">
        <v>1.5</v>
      </c>
      <c r="D11" s="54">
        <v>2.6</v>
      </c>
      <c r="E11" s="54"/>
      <c r="F11" s="54"/>
    </row>
    <row r="12" spans="1:11" x14ac:dyDescent="0.25">
      <c r="B12" s="17">
        <v>38503</v>
      </c>
      <c r="C12" s="54">
        <v>1.3</v>
      </c>
      <c r="D12" s="54">
        <v>2.4</v>
      </c>
      <c r="E12" s="54"/>
      <c r="F12" s="54"/>
    </row>
    <row r="13" spans="1:11" x14ac:dyDescent="0.25">
      <c r="B13" s="17">
        <v>38531</v>
      </c>
      <c r="C13" s="54">
        <v>1.5</v>
      </c>
      <c r="D13" s="54">
        <v>2.2999999999999998</v>
      </c>
      <c r="E13" s="54">
        <v>8.9</v>
      </c>
      <c r="F13" s="54">
        <v>8.5</v>
      </c>
    </row>
    <row r="14" spans="1:11" x14ac:dyDescent="0.25">
      <c r="B14" s="17">
        <v>38559</v>
      </c>
      <c r="C14" s="54">
        <v>1.5</v>
      </c>
      <c r="D14" s="54">
        <v>2.4</v>
      </c>
      <c r="E14" s="54">
        <v>8.8000000000000007</v>
      </c>
      <c r="F14" s="54">
        <v>9.1</v>
      </c>
    </row>
    <row r="15" spans="1:11" x14ac:dyDescent="0.25">
      <c r="B15" s="17">
        <v>38587</v>
      </c>
      <c r="C15" s="54">
        <v>1.5</v>
      </c>
      <c r="D15" s="54">
        <v>2.4</v>
      </c>
      <c r="E15" s="54">
        <v>8.9</v>
      </c>
      <c r="F15" s="54">
        <v>9.8000000000000007</v>
      </c>
    </row>
    <row r="16" spans="1:11" x14ac:dyDescent="0.25">
      <c r="B16" s="17">
        <v>38615</v>
      </c>
      <c r="C16" s="54">
        <v>1.3</v>
      </c>
      <c r="D16" s="54">
        <v>2.5</v>
      </c>
      <c r="E16" s="54">
        <v>8.6999999999999993</v>
      </c>
      <c r="F16" s="54">
        <v>10.1</v>
      </c>
    </row>
    <row r="17" spans="2:6" x14ac:dyDescent="0.25">
      <c r="B17" s="17">
        <v>38643</v>
      </c>
      <c r="C17" s="54">
        <v>1.4</v>
      </c>
      <c r="D17" s="54">
        <v>2.5</v>
      </c>
      <c r="E17" s="54">
        <v>8.8000000000000007</v>
      </c>
      <c r="F17" s="54">
        <v>10.3</v>
      </c>
    </row>
    <row r="18" spans="2:6" x14ac:dyDescent="0.25">
      <c r="B18" s="17">
        <v>38671</v>
      </c>
      <c r="C18" s="54">
        <v>1.4</v>
      </c>
      <c r="D18" s="54">
        <v>2.4</v>
      </c>
      <c r="E18" s="54">
        <v>8.5</v>
      </c>
      <c r="F18" s="54">
        <v>10.199999999999999</v>
      </c>
    </row>
    <row r="19" spans="2:6" x14ac:dyDescent="0.25">
      <c r="B19" s="17">
        <v>38699</v>
      </c>
      <c r="C19" s="54">
        <v>1.6</v>
      </c>
      <c r="D19" s="54">
        <v>2.2000000000000002</v>
      </c>
      <c r="E19" s="54">
        <v>8.4</v>
      </c>
      <c r="F19" s="54">
        <v>10.1</v>
      </c>
    </row>
    <row r="20" spans="2:6" x14ac:dyDescent="0.25">
      <c r="B20" s="17">
        <v>38727</v>
      </c>
      <c r="C20" s="54">
        <v>1.8</v>
      </c>
      <c r="D20" s="54">
        <v>2.2999999999999998</v>
      </c>
      <c r="E20" s="54">
        <v>8.1</v>
      </c>
      <c r="F20" s="54">
        <v>10</v>
      </c>
    </row>
    <row r="21" spans="2:6" x14ac:dyDescent="0.25">
      <c r="B21" s="17">
        <v>38755</v>
      </c>
      <c r="C21" s="54">
        <v>1.9</v>
      </c>
      <c r="D21" s="54">
        <v>2.5</v>
      </c>
      <c r="E21" s="54">
        <v>8.1999999999999993</v>
      </c>
      <c r="F21" s="54">
        <v>10</v>
      </c>
    </row>
    <row r="22" spans="2:6" x14ac:dyDescent="0.25">
      <c r="B22" s="17">
        <v>38783</v>
      </c>
      <c r="C22" s="54">
        <v>2</v>
      </c>
      <c r="D22" s="54">
        <v>2.8</v>
      </c>
      <c r="E22" s="54">
        <v>8.5</v>
      </c>
      <c r="F22" s="54">
        <v>10.199999999999999</v>
      </c>
    </row>
    <row r="23" spans="2:6" x14ac:dyDescent="0.25">
      <c r="B23" s="17">
        <v>38811</v>
      </c>
      <c r="C23" s="54">
        <v>2.1</v>
      </c>
      <c r="D23" s="54">
        <v>3.1</v>
      </c>
      <c r="E23" s="54">
        <v>9.1</v>
      </c>
      <c r="F23" s="54">
        <v>10.5</v>
      </c>
    </row>
    <row r="24" spans="2:6" x14ac:dyDescent="0.25">
      <c r="B24" s="17">
        <v>38839</v>
      </c>
      <c r="C24" s="54">
        <v>2.2999999999999998</v>
      </c>
      <c r="D24" s="54">
        <v>3.4</v>
      </c>
      <c r="E24" s="54">
        <v>10</v>
      </c>
      <c r="F24" s="54">
        <v>11.2</v>
      </c>
    </row>
    <row r="25" spans="2:6" x14ac:dyDescent="0.25">
      <c r="B25" s="17">
        <v>38867</v>
      </c>
      <c r="C25" s="54">
        <v>2.2000000000000002</v>
      </c>
      <c r="D25" s="54">
        <v>2.8</v>
      </c>
      <c r="E25" s="54">
        <v>10.4</v>
      </c>
      <c r="F25" s="54">
        <v>11.8</v>
      </c>
    </row>
    <row r="26" spans="2:6" x14ac:dyDescent="0.25">
      <c r="B26" s="17">
        <v>38895</v>
      </c>
      <c r="C26" s="54">
        <v>1.9</v>
      </c>
      <c r="D26" s="54">
        <v>2.1</v>
      </c>
      <c r="E26" s="54">
        <v>10.3</v>
      </c>
      <c r="F26" s="54">
        <v>11.8</v>
      </c>
    </row>
    <row r="27" spans="2:6" x14ac:dyDescent="0.25">
      <c r="B27" s="17">
        <v>38923</v>
      </c>
      <c r="C27" s="54">
        <v>1.6</v>
      </c>
      <c r="D27" s="54">
        <v>1.2</v>
      </c>
      <c r="E27" s="54">
        <v>9.6</v>
      </c>
      <c r="F27" s="54">
        <v>11</v>
      </c>
    </row>
    <row r="28" spans="2:6" x14ac:dyDescent="0.25">
      <c r="B28" s="17">
        <v>38951</v>
      </c>
      <c r="C28" s="54">
        <v>1.5</v>
      </c>
      <c r="D28" s="54">
        <v>1.4</v>
      </c>
      <c r="E28" s="54">
        <v>9.1999999999999993</v>
      </c>
      <c r="F28" s="54">
        <v>10.199999999999999</v>
      </c>
    </row>
    <row r="29" spans="2:6" x14ac:dyDescent="0.25">
      <c r="B29" s="17">
        <v>38979</v>
      </c>
      <c r="C29" s="54">
        <v>1.6</v>
      </c>
      <c r="D29" s="54">
        <v>1.8</v>
      </c>
      <c r="E29" s="54">
        <v>9.4</v>
      </c>
      <c r="F29" s="54">
        <v>9.6999999999999993</v>
      </c>
    </row>
    <row r="30" spans="2:6" x14ac:dyDescent="0.25">
      <c r="B30" s="17">
        <v>39007</v>
      </c>
      <c r="C30" s="54">
        <v>1.6</v>
      </c>
      <c r="D30" s="54">
        <v>2.4</v>
      </c>
      <c r="E30" s="54">
        <v>9.8000000000000007</v>
      </c>
      <c r="F30" s="54">
        <v>9.1</v>
      </c>
    </row>
    <row r="31" spans="2:6" x14ac:dyDescent="0.25">
      <c r="B31" s="17">
        <v>39035</v>
      </c>
      <c r="C31" s="54">
        <v>1.6</v>
      </c>
      <c r="D31" s="54">
        <v>2.8</v>
      </c>
      <c r="E31" s="54">
        <v>10.4</v>
      </c>
      <c r="F31" s="54">
        <v>8.1999999999999993</v>
      </c>
    </row>
    <row r="32" spans="2:6" x14ac:dyDescent="0.25">
      <c r="B32" s="17">
        <v>39063</v>
      </c>
      <c r="C32" s="54">
        <v>1.6</v>
      </c>
      <c r="D32" s="54">
        <v>3.2</v>
      </c>
      <c r="E32" s="54">
        <v>10.9</v>
      </c>
      <c r="F32" s="54">
        <v>8.1999999999999993</v>
      </c>
    </row>
    <row r="33" spans="2:6" x14ac:dyDescent="0.25">
      <c r="B33" s="17">
        <v>39091</v>
      </c>
      <c r="C33" s="54">
        <v>1.6</v>
      </c>
      <c r="D33" s="54">
        <v>3.3</v>
      </c>
      <c r="E33" s="54">
        <v>11.3</v>
      </c>
      <c r="F33" s="54">
        <v>8.6999999999999993</v>
      </c>
    </row>
    <row r="34" spans="2:6" x14ac:dyDescent="0.25">
      <c r="B34" s="17">
        <v>39119</v>
      </c>
      <c r="C34" s="54">
        <v>2.1</v>
      </c>
      <c r="D34" s="54">
        <v>3.5</v>
      </c>
      <c r="E34" s="54">
        <v>11.8</v>
      </c>
      <c r="F34" s="54">
        <v>9.6999999999999993</v>
      </c>
    </row>
    <row r="35" spans="2:6" x14ac:dyDescent="0.25">
      <c r="B35" s="17">
        <v>39147</v>
      </c>
      <c r="C35" s="54">
        <v>2.4</v>
      </c>
      <c r="D35" s="54">
        <v>3.1</v>
      </c>
      <c r="E35" s="54">
        <v>11.5</v>
      </c>
      <c r="F35" s="54">
        <v>9.8000000000000007</v>
      </c>
    </row>
    <row r="36" spans="2:6" x14ac:dyDescent="0.25">
      <c r="B36" s="17">
        <v>39175</v>
      </c>
      <c r="C36" s="54">
        <v>2.4</v>
      </c>
      <c r="D36" s="54">
        <v>2.9</v>
      </c>
      <c r="E36" s="54">
        <v>11.2</v>
      </c>
      <c r="F36" s="54">
        <v>9.8000000000000007</v>
      </c>
    </row>
    <row r="37" spans="2:6" x14ac:dyDescent="0.25">
      <c r="B37" s="17">
        <v>39203</v>
      </c>
      <c r="C37" s="54">
        <v>2</v>
      </c>
      <c r="D37" s="54">
        <v>2.9</v>
      </c>
      <c r="E37" s="54">
        <v>10.8</v>
      </c>
      <c r="F37" s="54">
        <v>9.4</v>
      </c>
    </row>
    <row r="38" spans="2:6" x14ac:dyDescent="0.25">
      <c r="B38" s="17">
        <v>39231</v>
      </c>
      <c r="C38" s="54">
        <v>1.7</v>
      </c>
      <c r="D38" s="54">
        <v>3.1</v>
      </c>
      <c r="E38" s="54">
        <v>11.2</v>
      </c>
      <c r="F38" s="54">
        <v>9.3000000000000007</v>
      </c>
    </row>
    <row r="39" spans="2:6" x14ac:dyDescent="0.25">
      <c r="B39" s="17">
        <v>39259</v>
      </c>
      <c r="C39" s="54">
        <v>1.5</v>
      </c>
      <c r="D39" s="54">
        <v>3.2</v>
      </c>
      <c r="E39" s="54">
        <v>10.8</v>
      </c>
      <c r="F39" s="54">
        <v>9.1</v>
      </c>
    </row>
    <row r="40" spans="2:6" x14ac:dyDescent="0.25">
      <c r="B40" s="17">
        <v>39287</v>
      </c>
      <c r="C40" s="54">
        <v>1.4</v>
      </c>
      <c r="D40" s="54">
        <v>3.1</v>
      </c>
      <c r="E40" s="54">
        <v>10.199999999999999</v>
      </c>
      <c r="F40" s="54">
        <v>9</v>
      </c>
    </row>
    <row r="41" spans="2:6" x14ac:dyDescent="0.25">
      <c r="B41" s="17">
        <v>39315</v>
      </c>
      <c r="C41" s="54">
        <v>1.1000000000000001</v>
      </c>
      <c r="D41" s="54">
        <v>2.6</v>
      </c>
      <c r="E41" s="54">
        <v>8.6999999999999993</v>
      </c>
      <c r="F41" s="54">
        <v>8.6</v>
      </c>
    </row>
    <row r="42" spans="2:6" x14ac:dyDescent="0.25">
      <c r="B42" s="17">
        <v>39343</v>
      </c>
      <c r="C42" s="54">
        <v>0.8</v>
      </c>
      <c r="D42" s="54">
        <v>2.2999999999999998</v>
      </c>
      <c r="E42" s="54">
        <v>7.2</v>
      </c>
      <c r="F42" s="54">
        <v>7.8</v>
      </c>
    </row>
    <row r="43" spans="2:6" x14ac:dyDescent="0.25">
      <c r="B43" s="17">
        <v>39371</v>
      </c>
      <c r="C43" s="54">
        <v>0.4</v>
      </c>
      <c r="D43" s="54">
        <v>2</v>
      </c>
      <c r="E43" s="54">
        <v>5.3</v>
      </c>
      <c r="F43" s="54">
        <v>6.6</v>
      </c>
    </row>
    <row r="44" spans="2:6" x14ac:dyDescent="0.25">
      <c r="B44" s="17">
        <v>39399</v>
      </c>
      <c r="C44" s="54">
        <v>0.2</v>
      </c>
      <c r="D44" s="54">
        <v>2.1</v>
      </c>
      <c r="E44" s="54">
        <v>4.3</v>
      </c>
      <c r="F44" s="54">
        <v>5.7</v>
      </c>
    </row>
    <row r="45" spans="2:6" x14ac:dyDescent="0.25">
      <c r="B45" s="17">
        <v>39427</v>
      </c>
      <c r="C45" s="54">
        <v>0.1</v>
      </c>
      <c r="D45" s="54">
        <v>2.2000000000000002</v>
      </c>
      <c r="E45" s="54">
        <v>4</v>
      </c>
      <c r="F45" s="54">
        <v>5.5</v>
      </c>
    </row>
    <row r="46" spans="2:6" x14ac:dyDescent="0.25">
      <c r="B46" s="17">
        <v>39455</v>
      </c>
      <c r="C46" s="54">
        <v>0.1</v>
      </c>
      <c r="D46" s="54">
        <v>2.1</v>
      </c>
      <c r="E46" s="54">
        <v>3.7</v>
      </c>
      <c r="F46" s="54">
        <v>4.9000000000000004</v>
      </c>
    </row>
    <row r="47" spans="2:6" x14ac:dyDescent="0.25">
      <c r="B47" s="17">
        <v>39483</v>
      </c>
      <c r="C47" s="54">
        <v>-0.2</v>
      </c>
      <c r="D47" s="54">
        <v>1.5</v>
      </c>
      <c r="E47" s="54">
        <v>3.1</v>
      </c>
      <c r="F47" s="54">
        <v>4.0999999999999996</v>
      </c>
    </row>
    <row r="48" spans="2:6" x14ac:dyDescent="0.25">
      <c r="B48" s="17">
        <v>39511</v>
      </c>
      <c r="C48" s="54">
        <v>-0.5</v>
      </c>
      <c r="D48" s="54">
        <v>1</v>
      </c>
      <c r="E48" s="54">
        <v>2.4</v>
      </c>
      <c r="F48" s="54">
        <v>3.2</v>
      </c>
    </row>
    <row r="49" spans="2:6" x14ac:dyDescent="0.25">
      <c r="B49" s="17">
        <v>39539</v>
      </c>
      <c r="C49" s="54">
        <v>-0.9</v>
      </c>
      <c r="D49" s="54">
        <v>0.6</v>
      </c>
      <c r="E49" s="54">
        <v>1.3</v>
      </c>
      <c r="F49" s="54">
        <v>2.7</v>
      </c>
    </row>
    <row r="50" spans="2:6" x14ac:dyDescent="0.25">
      <c r="B50" s="17">
        <v>39567</v>
      </c>
      <c r="C50" s="54">
        <v>-0.9</v>
      </c>
      <c r="D50" s="54">
        <v>0.8</v>
      </c>
      <c r="E50" s="54">
        <v>1.2</v>
      </c>
      <c r="F50" s="54">
        <v>2.5</v>
      </c>
    </row>
    <row r="51" spans="2:6" x14ac:dyDescent="0.25">
      <c r="B51" s="17">
        <v>39595</v>
      </c>
      <c r="C51" s="54">
        <v>-1</v>
      </c>
      <c r="D51" s="54">
        <v>0.9</v>
      </c>
      <c r="E51" s="54">
        <v>1.7</v>
      </c>
      <c r="F51" s="54">
        <v>2.6</v>
      </c>
    </row>
    <row r="52" spans="2:6" x14ac:dyDescent="0.25">
      <c r="B52" s="17">
        <v>39623</v>
      </c>
      <c r="C52" s="54">
        <v>-1</v>
      </c>
      <c r="D52" s="54">
        <v>0.9</v>
      </c>
      <c r="E52" s="54">
        <v>2.5</v>
      </c>
      <c r="F52" s="54">
        <v>2.6</v>
      </c>
    </row>
    <row r="53" spans="2:6" x14ac:dyDescent="0.25">
      <c r="B53" s="17">
        <v>39651</v>
      </c>
      <c r="C53" s="54">
        <v>-1.2</v>
      </c>
      <c r="D53" s="54">
        <v>0.6</v>
      </c>
      <c r="E53" s="54">
        <v>2.6</v>
      </c>
      <c r="F53" s="54">
        <v>2.6</v>
      </c>
    </row>
    <row r="54" spans="2:6" x14ac:dyDescent="0.25">
      <c r="B54" s="17">
        <v>39679</v>
      </c>
      <c r="C54" s="54">
        <v>-1.5</v>
      </c>
      <c r="D54" s="54">
        <v>0.1</v>
      </c>
      <c r="E54" s="54">
        <v>2</v>
      </c>
      <c r="F54" s="54">
        <v>2.2999999999999998</v>
      </c>
    </row>
    <row r="55" spans="2:6" x14ac:dyDescent="0.25">
      <c r="B55" s="17">
        <v>39707</v>
      </c>
      <c r="C55" s="54">
        <v>-1.5</v>
      </c>
      <c r="D55" s="54">
        <v>-0.2</v>
      </c>
      <c r="E55" s="54">
        <v>1.7</v>
      </c>
      <c r="F55" s="54">
        <v>2.2000000000000002</v>
      </c>
    </row>
    <row r="56" spans="2:6" x14ac:dyDescent="0.25">
      <c r="B56" s="17">
        <v>39735</v>
      </c>
      <c r="C56" s="54">
        <v>-1.6</v>
      </c>
      <c r="D56" s="54">
        <v>-0.6</v>
      </c>
      <c r="E56" s="54">
        <v>1.1000000000000001</v>
      </c>
      <c r="F56" s="54">
        <v>2.1</v>
      </c>
    </row>
    <row r="57" spans="2:6" x14ac:dyDescent="0.25">
      <c r="B57" s="17">
        <v>39763</v>
      </c>
      <c r="C57" s="54">
        <v>-1.9</v>
      </c>
      <c r="D57" s="54">
        <v>-0.7</v>
      </c>
      <c r="E57" s="54">
        <v>0.5</v>
      </c>
      <c r="F57" s="54">
        <v>1.4</v>
      </c>
    </row>
    <row r="58" spans="2:6" x14ac:dyDescent="0.25">
      <c r="B58" s="17">
        <v>39791</v>
      </c>
      <c r="C58" s="54">
        <v>-2.1</v>
      </c>
      <c r="D58" s="54">
        <v>-1.1000000000000001</v>
      </c>
      <c r="E58" s="54">
        <v>-0.3</v>
      </c>
      <c r="F58" s="54">
        <v>0.5</v>
      </c>
    </row>
    <row r="59" spans="2:6" x14ac:dyDescent="0.25">
      <c r="B59" s="17">
        <v>39819</v>
      </c>
      <c r="C59" s="54">
        <v>-2.2000000000000002</v>
      </c>
      <c r="D59" s="54">
        <v>-1.4</v>
      </c>
      <c r="E59" s="54">
        <v>-0.7</v>
      </c>
      <c r="F59" s="54">
        <v>-0.3</v>
      </c>
    </row>
    <row r="60" spans="2:6" x14ac:dyDescent="0.25">
      <c r="B60" s="17">
        <v>39847</v>
      </c>
      <c r="C60" s="54">
        <v>-2.2999999999999998</v>
      </c>
      <c r="D60" s="54">
        <v>-1.8</v>
      </c>
      <c r="E60" s="54">
        <v>-0.8</v>
      </c>
      <c r="F60" s="54">
        <v>-0.6</v>
      </c>
    </row>
    <row r="61" spans="2:6" x14ac:dyDescent="0.25">
      <c r="B61" s="17">
        <v>39875</v>
      </c>
      <c r="C61" s="54">
        <v>-2.4</v>
      </c>
      <c r="D61" s="54">
        <v>-2</v>
      </c>
      <c r="E61" s="54">
        <v>-0.8</v>
      </c>
      <c r="F61" s="54">
        <v>-0.9</v>
      </c>
    </row>
    <row r="62" spans="2:6" x14ac:dyDescent="0.25">
      <c r="B62" s="17">
        <v>39903</v>
      </c>
      <c r="C62" s="54">
        <v>-2.4</v>
      </c>
      <c r="D62" s="54">
        <v>-1.9</v>
      </c>
      <c r="E62" s="54">
        <v>-0.9</v>
      </c>
      <c r="F62" s="54">
        <v>-0.9</v>
      </c>
    </row>
    <row r="63" spans="2:6" x14ac:dyDescent="0.25">
      <c r="B63" s="17">
        <v>39931</v>
      </c>
      <c r="C63" s="54">
        <v>-2.4</v>
      </c>
      <c r="D63" s="54">
        <v>-1.8</v>
      </c>
      <c r="E63" s="54">
        <v>-0.8</v>
      </c>
      <c r="F63" s="54">
        <v>-0.9</v>
      </c>
    </row>
    <row r="64" spans="2:6" x14ac:dyDescent="0.25">
      <c r="B64" s="17">
        <v>39959</v>
      </c>
      <c r="C64" s="54">
        <v>-2.2000000000000002</v>
      </c>
      <c r="D64" s="54">
        <v>-1.4</v>
      </c>
      <c r="E64" s="54">
        <v>-0.3</v>
      </c>
      <c r="F64" s="54">
        <v>-0.6</v>
      </c>
    </row>
    <row r="65" spans="2:6" x14ac:dyDescent="0.25">
      <c r="B65" s="17">
        <v>39987</v>
      </c>
      <c r="C65" s="54">
        <v>-2</v>
      </c>
      <c r="D65" s="54">
        <v>-1.1000000000000001</v>
      </c>
      <c r="E65" s="54">
        <v>0.4</v>
      </c>
      <c r="F65" s="54">
        <v>-0.4</v>
      </c>
    </row>
    <row r="66" spans="2:6" x14ac:dyDescent="0.25">
      <c r="B66" s="17">
        <v>40015</v>
      </c>
      <c r="C66" s="54">
        <v>-1.7</v>
      </c>
      <c r="D66" s="54">
        <v>-0.8</v>
      </c>
      <c r="E66" s="54">
        <v>1</v>
      </c>
      <c r="F66" s="54">
        <v>-0.1</v>
      </c>
    </row>
    <row r="67" spans="2:6" x14ac:dyDescent="0.25">
      <c r="B67" s="17">
        <v>40043</v>
      </c>
      <c r="C67" s="54">
        <v>-1.5</v>
      </c>
      <c r="D67" s="54">
        <v>-0.6</v>
      </c>
      <c r="E67" s="54">
        <v>1.4</v>
      </c>
      <c r="F67" s="54">
        <v>0.4</v>
      </c>
    </row>
    <row r="68" spans="2:6" x14ac:dyDescent="0.25">
      <c r="B68" s="17">
        <v>40071</v>
      </c>
      <c r="C68" s="54">
        <v>-1.3</v>
      </c>
      <c r="D68" s="54">
        <v>-0.4</v>
      </c>
      <c r="E68" s="54">
        <v>1.6</v>
      </c>
      <c r="F68" s="54">
        <v>0.8</v>
      </c>
    </row>
    <row r="69" spans="2:6" x14ac:dyDescent="0.25">
      <c r="B69" s="17">
        <v>40099</v>
      </c>
      <c r="C69" s="54">
        <v>-1.1000000000000001</v>
      </c>
      <c r="D69" s="54">
        <v>-0.2</v>
      </c>
      <c r="E69" s="54">
        <v>1.8</v>
      </c>
      <c r="F69" s="54">
        <v>1.1000000000000001</v>
      </c>
    </row>
    <row r="70" spans="2:6" x14ac:dyDescent="0.25">
      <c r="B70" s="17">
        <v>40127</v>
      </c>
      <c r="C70" s="54">
        <v>-1.1000000000000001</v>
      </c>
      <c r="D70" s="54">
        <v>0.2</v>
      </c>
      <c r="E70" s="54">
        <v>1.8</v>
      </c>
      <c r="F70" s="54">
        <v>1</v>
      </c>
    </row>
    <row r="71" spans="2:6" x14ac:dyDescent="0.25">
      <c r="B71" s="17">
        <v>40155</v>
      </c>
      <c r="C71" s="54">
        <v>-1.2</v>
      </c>
      <c r="D71" s="54">
        <v>0.2</v>
      </c>
      <c r="E71" s="54">
        <v>1.9</v>
      </c>
      <c r="F71" s="54">
        <v>0.9</v>
      </c>
    </row>
    <row r="72" spans="2:6" x14ac:dyDescent="0.25">
      <c r="B72" s="17">
        <v>40183</v>
      </c>
      <c r="C72" s="54">
        <v>-1.3</v>
      </c>
      <c r="D72" s="54">
        <v>0.3</v>
      </c>
      <c r="E72" s="54">
        <v>1.9</v>
      </c>
      <c r="F72" s="54">
        <v>1.2</v>
      </c>
    </row>
    <row r="73" spans="2:6" x14ac:dyDescent="0.25">
      <c r="B73" s="17">
        <v>40211</v>
      </c>
      <c r="C73" s="54">
        <v>-1.1000000000000001</v>
      </c>
      <c r="D73" s="54">
        <v>0.2</v>
      </c>
      <c r="E73" s="54">
        <v>2.1</v>
      </c>
      <c r="F73" s="54">
        <v>1.7</v>
      </c>
    </row>
    <row r="74" spans="2:6" x14ac:dyDescent="0.25">
      <c r="B74" s="17">
        <v>40239</v>
      </c>
      <c r="C74" s="54">
        <v>-0.9</v>
      </c>
      <c r="D74" s="54">
        <v>0.5</v>
      </c>
      <c r="E74" s="54">
        <v>2.2999999999999998</v>
      </c>
      <c r="F74" s="54">
        <v>2</v>
      </c>
    </row>
    <row r="75" spans="2:6" x14ac:dyDescent="0.25">
      <c r="B75" s="17">
        <v>40267</v>
      </c>
      <c r="C75" s="54">
        <v>-0.6</v>
      </c>
      <c r="D75" s="54">
        <v>0.6</v>
      </c>
      <c r="E75" s="54">
        <v>2.6</v>
      </c>
      <c r="F75" s="54">
        <v>1.8</v>
      </c>
    </row>
    <row r="76" spans="2:6" x14ac:dyDescent="0.25">
      <c r="B76" s="17">
        <v>40295</v>
      </c>
      <c r="C76" s="54">
        <v>-0.6</v>
      </c>
      <c r="D76" s="54">
        <v>0.5</v>
      </c>
      <c r="E76" s="54">
        <v>3.1</v>
      </c>
      <c r="F76" s="54">
        <v>2</v>
      </c>
    </row>
    <row r="77" spans="2:6" x14ac:dyDescent="0.25">
      <c r="B77" s="17">
        <v>40323</v>
      </c>
      <c r="C77" s="54">
        <v>-0.8</v>
      </c>
      <c r="D77" s="54">
        <v>0.1</v>
      </c>
      <c r="E77" s="54">
        <v>3.1</v>
      </c>
      <c r="F77" s="54">
        <v>2</v>
      </c>
    </row>
    <row r="78" spans="2:6" x14ac:dyDescent="0.25">
      <c r="B78" s="17">
        <v>40351</v>
      </c>
      <c r="C78" s="54">
        <v>-1</v>
      </c>
      <c r="D78" s="54">
        <v>0</v>
      </c>
      <c r="E78" s="54">
        <v>3</v>
      </c>
      <c r="F78" s="54">
        <v>2</v>
      </c>
    </row>
    <row r="79" spans="2:6" x14ac:dyDescent="0.25">
      <c r="B79" s="17">
        <v>40379</v>
      </c>
      <c r="C79" s="54">
        <v>-1.2</v>
      </c>
      <c r="D79" s="54">
        <v>-0.2</v>
      </c>
      <c r="E79" s="54">
        <v>2.4</v>
      </c>
      <c r="F79" s="54">
        <v>1.4</v>
      </c>
    </row>
    <row r="80" spans="2:6" x14ac:dyDescent="0.25">
      <c r="B80" s="17">
        <v>40407</v>
      </c>
      <c r="C80" s="54">
        <v>-1.2</v>
      </c>
      <c r="D80" s="54">
        <v>0</v>
      </c>
      <c r="E80" s="54">
        <v>2.2000000000000002</v>
      </c>
      <c r="F80" s="54">
        <v>1.2</v>
      </c>
    </row>
    <row r="81" spans="2:6" x14ac:dyDescent="0.25">
      <c r="B81" s="17">
        <v>40435</v>
      </c>
      <c r="C81" s="54">
        <v>-1.2</v>
      </c>
      <c r="D81" s="54">
        <v>-0.1</v>
      </c>
      <c r="E81" s="54">
        <v>2</v>
      </c>
      <c r="F81" s="54">
        <v>1</v>
      </c>
    </row>
    <row r="82" spans="2:6" x14ac:dyDescent="0.25">
      <c r="B82" s="17">
        <v>40463</v>
      </c>
      <c r="C82" s="54">
        <v>-1.1000000000000001</v>
      </c>
      <c r="D82" s="54">
        <v>0</v>
      </c>
      <c r="E82" s="54">
        <v>2.1</v>
      </c>
      <c r="F82" s="54">
        <v>1.2</v>
      </c>
    </row>
    <row r="83" spans="2:6" x14ac:dyDescent="0.25">
      <c r="B83" s="17">
        <v>40491</v>
      </c>
      <c r="C83" s="54">
        <v>-0.9</v>
      </c>
      <c r="D83" s="54">
        <v>0.1</v>
      </c>
      <c r="E83" s="54">
        <v>2.2000000000000002</v>
      </c>
      <c r="F83" s="54">
        <v>1.5</v>
      </c>
    </row>
    <row r="84" spans="2:6" x14ac:dyDescent="0.25">
      <c r="B84" s="17">
        <v>40519</v>
      </c>
      <c r="C84" s="54">
        <v>-0.7</v>
      </c>
      <c r="D84" s="54">
        <v>0.3</v>
      </c>
      <c r="E84" s="54">
        <v>2.6</v>
      </c>
      <c r="F84" s="54">
        <v>1.7</v>
      </c>
    </row>
    <row r="85" spans="2:6" x14ac:dyDescent="0.25">
      <c r="B85" s="17">
        <v>40547</v>
      </c>
      <c r="C85" s="54">
        <v>-0.6</v>
      </c>
      <c r="D85" s="54">
        <v>0.6</v>
      </c>
      <c r="E85" s="54">
        <v>3.1</v>
      </c>
      <c r="F85" s="54">
        <v>2.2999999999999998</v>
      </c>
    </row>
    <row r="86" spans="2:6" x14ac:dyDescent="0.25">
      <c r="B86" s="17">
        <v>40575</v>
      </c>
      <c r="C86" s="54">
        <v>-0.5</v>
      </c>
      <c r="D86" s="54">
        <v>0.8</v>
      </c>
      <c r="E86" s="54">
        <v>3.5</v>
      </c>
      <c r="F86" s="54">
        <v>2.7</v>
      </c>
    </row>
    <row r="87" spans="2:6" x14ac:dyDescent="0.25">
      <c r="B87" s="17">
        <v>40603</v>
      </c>
      <c r="C87" s="54">
        <v>-0.5</v>
      </c>
      <c r="D87" s="54">
        <v>0.9</v>
      </c>
      <c r="E87" s="54">
        <v>3.5</v>
      </c>
      <c r="F87" s="54">
        <v>3</v>
      </c>
    </row>
    <row r="88" spans="2:6" x14ac:dyDescent="0.25">
      <c r="B88" s="17">
        <v>40631</v>
      </c>
      <c r="C88" s="54">
        <v>-0.4</v>
      </c>
      <c r="D88" s="54">
        <v>0.6</v>
      </c>
      <c r="E88" s="54">
        <v>3.2</v>
      </c>
      <c r="F88" s="54">
        <v>2.8</v>
      </c>
    </row>
    <row r="89" spans="2:6" x14ac:dyDescent="0.25">
      <c r="B89" s="17">
        <v>40659</v>
      </c>
      <c r="C89" s="54">
        <v>-0.2</v>
      </c>
      <c r="D89" s="54">
        <v>0.6</v>
      </c>
      <c r="E89" s="54">
        <v>3.3</v>
      </c>
      <c r="F89" s="54">
        <v>2.8</v>
      </c>
    </row>
    <row r="90" spans="2:6" x14ac:dyDescent="0.25">
      <c r="B90" s="17">
        <v>40687</v>
      </c>
      <c r="C90" s="54">
        <v>-0.1</v>
      </c>
      <c r="D90" s="54">
        <v>0.5</v>
      </c>
      <c r="E90" s="54">
        <v>3.4</v>
      </c>
      <c r="F90" s="54">
        <v>2.7</v>
      </c>
    </row>
    <row r="91" spans="2:6" x14ac:dyDescent="0.25">
      <c r="B91" s="17">
        <v>40715</v>
      </c>
      <c r="C91" s="54">
        <v>-0.4</v>
      </c>
      <c r="D91" s="54">
        <v>0.5</v>
      </c>
      <c r="E91" s="54">
        <v>3.2</v>
      </c>
      <c r="F91" s="54">
        <v>2.5</v>
      </c>
    </row>
    <row r="92" spans="2:6" x14ac:dyDescent="0.25">
      <c r="B92" s="17">
        <v>40743</v>
      </c>
      <c r="C92" s="54">
        <v>-0.7</v>
      </c>
      <c r="D92" s="54">
        <v>0.2</v>
      </c>
      <c r="E92" s="54">
        <v>2.2999999999999998</v>
      </c>
      <c r="F92" s="54">
        <v>1.8</v>
      </c>
    </row>
    <row r="93" spans="2:6" x14ac:dyDescent="0.25">
      <c r="B93" s="17">
        <v>40771</v>
      </c>
      <c r="C93" s="54">
        <v>-1</v>
      </c>
      <c r="D93" s="54">
        <v>-0.1</v>
      </c>
      <c r="E93" s="54">
        <v>1.5</v>
      </c>
      <c r="F93" s="54">
        <v>1.1000000000000001</v>
      </c>
    </row>
    <row r="94" spans="2:6" x14ac:dyDescent="0.25">
      <c r="B94" s="17">
        <v>40799</v>
      </c>
      <c r="C94" s="54">
        <v>-1.3</v>
      </c>
      <c r="D94" s="54">
        <v>-0.5</v>
      </c>
      <c r="E94" s="54">
        <v>1</v>
      </c>
      <c r="F94" s="54">
        <v>0.3</v>
      </c>
    </row>
    <row r="95" spans="2:6" x14ac:dyDescent="0.25">
      <c r="B95" s="17">
        <v>40827</v>
      </c>
      <c r="C95" s="54">
        <v>-1.6</v>
      </c>
      <c r="D95" s="54">
        <v>-0.9</v>
      </c>
      <c r="E95" s="54">
        <v>0.8</v>
      </c>
      <c r="F95" s="54">
        <v>0.2</v>
      </c>
    </row>
    <row r="96" spans="2:6" x14ac:dyDescent="0.25">
      <c r="B96" s="17">
        <v>40855</v>
      </c>
      <c r="C96" s="54">
        <v>-1.8</v>
      </c>
      <c r="D96" s="54">
        <v>-1.3</v>
      </c>
      <c r="E96" s="54">
        <v>0.6</v>
      </c>
      <c r="F96" s="54">
        <v>0</v>
      </c>
    </row>
    <row r="97" spans="2:6" x14ac:dyDescent="0.25">
      <c r="B97" s="17">
        <v>40883</v>
      </c>
      <c r="C97" s="54">
        <v>-1.7</v>
      </c>
      <c r="D97" s="54">
        <v>-1.5</v>
      </c>
      <c r="E97" s="54">
        <v>0.5</v>
      </c>
      <c r="F97" s="54">
        <v>0.1</v>
      </c>
    </row>
    <row r="98" spans="2:6" x14ac:dyDescent="0.25">
      <c r="B98" s="17">
        <v>40911</v>
      </c>
      <c r="C98" s="54">
        <v>-1.7</v>
      </c>
      <c r="D98" s="54">
        <v>-1.4</v>
      </c>
      <c r="E98" s="54">
        <v>0.3</v>
      </c>
      <c r="F98" s="54">
        <v>-0.2</v>
      </c>
    </row>
    <row r="99" spans="2:6" x14ac:dyDescent="0.25">
      <c r="B99" s="17">
        <v>40939</v>
      </c>
      <c r="C99" s="54">
        <v>-1.5</v>
      </c>
      <c r="D99" s="54">
        <v>-1.3</v>
      </c>
      <c r="E99" s="54">
        <v>0.4</v>
      </c>
      <c r="F99" s="54">
        <v>-0.1</v>
      </c>
    </row>
    <row r="100" spans="2:6" x14ac:dyDescent="0.25">
      <c r="B100" s="17">
        <v>40967</v>
      </c>
      <c r="C100" s="54">
        <v>-1.4</v>
      </c>
      <c r="D100" s="54">
        <v>-1.1000000000000001</v>
      </c>
      <c r="E100" s="54">
        <v>0.6</v>
      </c>
      <c r="F100" s="54">
        <v>0.1</v>
      </c>
    </row>
    <row r="101" spans="2:6" x14ac:dyDescent="0.25">
      <c r="B101" s="17">
        <v>40995</v>
      </c>
      <c r="C101" s="54">
        <v>-1.3</v>
      </c>
      <c r="D101" s="54">
        <v>-1</v>
      </c>
      <c r="E101" s="54">
        <v>0.7</v>
      </c>
      <c r="F101" s="54">
        <v>0.5</v>
      </c>
    </row>
    <row r="102" spans="2:6" x14ac:dyDescent="0.25">
      <c r="B102" s="17">
        <v>41023</v>
      </c>
      <c r="C102" s="54">
        <v>-1.2</v>
      </c>
      <c r="D102" s="54">
        <v>-1.1000000000000001</v>
      </c>
      <c r="E102" s="54">
        <v>0.8</v>
      </c>
      <c r="F102" s="54">
        <v>0.8</v>
      </c>
    </row>
    <row r="103" spans="2:6" x14ac:dyDescent="0.25">
      <c r="B103" s="17">
        <v>41051</v>
      </c>
      <c r="C103" s="54">
        <v>-1.3</v>
      </c>
      <c r="D103" s="54">
        <v>-1.3</v>
      </c>
      <c r="E103" s="54">
        <v>0.9</v>
      </c>
      <c r="F103" s="54">
        <v>0.8</v>
      </c>
    </row>
    <row r="104" spans="2:6" x14ac:dyDescent="0.25">
      <c r="B104" s="17">
        <v>41079</v>
      </c>
      <c r="C104" s="54">
        <v>-1.4</v>
      </c>
      <c r="D104" s="54">
        <v>-1.3</v>
      </c>
      <c r="E104" s="54">
        <v>0.9</v>
      </c>
      <c r="F104" s="54">
        <v>0.6</v>
      </c>
    </row>
    <row r="105" spans="2:6" x14ac:dyDescent="0.25">
      <c r="B105" s="17">
        <v>41107</v>
      </c>
      <c r="C105" s="54">
        <v>-1.5</v>
      </c>
      <c r="D105" s="54">
        <v>-1.1000000000000001</v>
      </c>
      <c r="E105" s="54">
        <v>0.8</v>
      </c>
      <c r="F105" s="54">
        <v>0.4</v>
      </c>
    </row>
    <row r="106" spans="2:6" x14ac:dyDescent="0.25">
      <c r="B106" s="17">
        <v>41135</v>
      </c>
      <c r="C106" s="54">
        <v>-1.3</v>
      </c>
      <c r="D106" s="54">
        <v>-0.7</v>
      </c>
      <c r="E106" s="54">
        <v>0.8</v>
      </c>
      <c r="F106" s="54">
        <v>0.4</v>
      </c>
    </row>
    <row r="107" spans="2:6" x14ac:dyDescent="0.25">
      <c r="B107" s="17">
        <v>41163</v>
      </c>
      <c r="C107" s="54">
        <v>-1.1000000000000001</v>
      </c>
      <c r="D107" s="54">
        <v>-0.6</v>
      </c>
      <c r="E107" s="54">
        <v>0.9</v>
      </c>
      <c r="F107" s="54">
        <v>0.6</v>
      </c>
    </row>
    <row r="108" spans="2:6" x14ac:dyDescent="0.25">
      <c r="B108" s="17">
        <v>41191</v>
      </c>
      <c r="C108" s="54">
        <v>-1</v>
      </c>
      <c r="D108" s="54">
        <v>-0.5</v>
      </c>
      <c r="E108" s="54">
        <v>1.2</v>
      </c>
      <c r="F108" s="54">
        <v>0.7</v>
      </c>
    </row>
    <row r="109" spans="2:6" x14ac:dyDescent="0.25">
      <c r="B109" s="17">
        <v>41219</v>
      </c>
      <c r="C109" s="54">
        <v>-1</v>
      </c>
      <c r="D109" s="54">
        <v>-0.5</v>
      </c>
      <c r="E109" s="54">
        <v>1.5</v>
      </c>
      <c r="F109" s="54">
        <v>0.9</v>
      </c>
    </row>
    <row r="110" spans="2:6" x14ac:dyDescent="0.25">
      <c r="B110" s="17">
        <v>41247</v>
      </c>
      <c r="C110" s="54">
        <v>-1</v>
      </c>
      <c r="D110" s="54">
        <v>-0.5</v>
      </c>
      <c r="E110" s="54">
        <v>1.5</v>
      </c>
      <c r="F110" s="54">
        <v>0.8</v>
      </c>
    </row>
    <row r="111" spans="2:6" x14ac:dyDescent="0.25">
      <c r="B111" s="17">
        <v>41275</v>
      </c>
      <c r="C111" s="54">
        <v>-0.9</v>
      </c>
      <c r="D111" s="54">
        <v>-0.3</v>
      </c>
      <c r="E111" s="54">
        <v>1.5</v>
      </c>
      <c r="F111" s="54">
        <v>0.8</v>
      </c>
    </row>
    <row r="112" spans="2:6" x14ac:dyDescent="0.25">
      <c r="B112" s="17">
        <v>41303</v>
      </c>
      <c r="C112" s="54">
        <v>-0.7</v>
      </c>
      <c r="D112" s="54">
        <v>-0.2</v>
      </c>
      <c r="E112" s="54">
        <v>1.6</v>
      </c>
      <c r="F112" s="54">
        <v>0.9</v>
      </c>
    </row>
    <row r="113" spans="2:6" x14ac:dyDescent="0.25">
      <c r="B113" s="17">
        <v>41331</v>
      </c>
      <c r="C113" s="54">
        <v>-0.7</v>
      </c>
      <c r="D113" s="54">
        <v>0.3</v>
      </c>
      <c r="E113" s="54">
        <v>2</v>
      </c>
      <c r="F113" s="54">
        <v>1</v>
      </c>
    </row>
    <row r="114" spans="2:6" x14ac:dyDescent="0.25">
      <c r="B114" s="17">
        <v>41359</v>
      </c>
      <c r="C114" s="54">
        <v>-0.7</v>
      </c>
      <c r="D114" s="54">
        <v>0.6</v>
      </c>
      <c r="E114" s="54">
        <v>2.2999999999999998</v>
      </c>
      <c r="F114" s="54">
        <v>1.3</v>
      </c>
    </row>
    <row r="115" spans="2:6" x14ac:dyDescent="0.25">
      <c r="B115" s="17">
        <v>41387</v>
      </c>
      <c r="C115" s="54">
        <v>-0.8</v>
      </c>
      <c r="D115" s="54">
        <v>0.6</v>
      </c>
      <c r="E115" s="54">
        <v>2.2999999999999998</v>
      </c>
      <c r="F115" s="54">
        <v>1.4</v>
      </c>
    </row>
    <row r="116" spans="2:6" x14ac:dyDescent="0.25">
      <c r="B116" s="17">
        <v>41415</v>
      </c>
      <c r="C116" s="54">
        <v>-0.7</v>
      </c>
      <c r="D116" s="54">
        <v>0.6</v>
      </c>
      <c r="E116" s="54">
        <v>2.2000000000000002</v>
      </c>
      <c r="F116" s="54">
        <v>1.7</v>
      </c>
    </row>
    <row r="117" spans="2:6" x14ac:dyDescent="0.25">
      <c r="B117" s="17">
        <v>41443</v>
      </c>
      <c r="C117" s="54">
        <v>-0.7</v>
      </c>
      <c r="D117" s="54">
        <v>0.5</v>
      </c>
      <c r="E117" s="54">
        <v>2.1</v>
      </c>
      <c r="F117" s="54">
        <v>1.8</v>
      </c>
    </row>
    <row r="118" spans="2:6" x14ac:dyDescent="0.25">
      <c r="B118" s="17">
        <v>41471</v>
      </c>
      <c r="C118" s="54">
        <v>-0.6</v>
      </c>
      <c r="D118" s="54">
        <v>0.5</v>
      </c>
      <c r="E118" s="54">
        <v>2.4</v>
      </c>
      <c r="F118" s="54">
        <v>2</v>
      </c>
    </row>
    <row r="119" spans="2:6" x14ac:dyDescent="0.25">
      <c r="B119" s="17">
        <v>41499</v>
      </c>
      <c r="C119" s="54">
        <v>-0.6</v>
      </c>
      <c r="D119" s="54">
        <v>0.4</v>
      </c>
      <c r="E119" s="54">
        <v>2.6</v>
      </c>
      <c r="F119" s="54">
        <v>2.2000000000000002</v>
      </c>
    </row>
    <row r="120" spans="2:6" x14ac:dyDescent="0.25">
      <c r="B120" s="17">
        <v>41527</v>
      </c>
      <c r="C120" s="54">
        <v>-0.5</v>
      </c>
      <c r="D120" s="54">
        <v>0.4</v>
      </c>
      <c r="E120" s="54">
        <v>2.8</v>
      </c>
      <c r="F120" s="54">
        <v>2.5</v>
      </c>
    </row>
    <row r="121" spans="2:6" x14ac:dyDescent="0.25">
      <c r="B121" s="17">
        <v>41555</v>
      </c>
      <c r="C121" s="54">
        <v>-0.3</v>
      </c>
      <c r="D121" s="54">
        <v>0.6</v>
      </c>
      <c r="E121" s="54">
        <v>3.2</v>
      </c>
      <c r="F121" s="54">
        <v>3</v>
      </c>
    </row>
    <row r="122" spans="2:6" x14ac:dyDescent="0.25">
      <c r="B122" s="17">
        <v>41583</v>
      </c>
      <c r="C122" s="54">
        <v>-0.2</v>
      </c>
      <c r="D122" s="54">
        <v>0.7</v>
      </c>
      <c r="E122" s="54">
        <v>3.5</v>
      </c>
      <c r="F122" s="54">
        <v>3.3</v>
      </c>
    </row>
    <row r="123" spans="2:6" x14ac:dyDescent="0.25">
      <c r="B123" s="17">
        <v>41611</v>
      </c>
      <c r="C123" s="54">
        <v>-0.1</v>
      </c>
      <c r="D123" s="54">
        <v>0.8</v>
      </c>
      <c r="E123" s="54">
        <v>3.9</v>
      </c>
      <c r="F123" s="54">
        <v>3.5</v>
      </c>
    </row>
    <row r="124" spans="2:6" x14ac:dyDescent="0.25">
      <c r="B124" s="17">
        <v>41639</v>
      </c>
      <c r="C124" s="54">
        <v>0</v>
      </c>
      <c r="D124" s="54">
        <v>0.9</v>
      </c>
      <c r="E124" s="54">
        <v>3.9</v>
      </c>
      <c r="F124" s="54">
        <v>3.4</v>
      </c>
    </row>
    <row r="125" spans="2:6" x14ac:dyDescent="0.25">
      <c r="B125" s="17">
        <v>41667</v>
      </c>
      <c r="C125" s="54">
        <v>0</v>
      </c>
      <c r="D125" s="54">
        <v>1.1000000000000001</v>
      </c>
      <c r="E125" s="54">
        <v>3.8</v>
      </c>
      <c r="F125" s="54">
        <v>3.3</v>
      </c>
    </row>
    <row r="126" spans="2:6" x14ac:dyDescent="0.25">
      <c r="B126" s="17">
        <v>41695</v>
      </c>
      <c r="C126" s="54">
        <v>0.1</v>
      </c>
      <c r="D126" s="54">
        <v>1.2</v>
      </c>
      <c r="E126" s="54">
        <v>3.7</v>
      </c>
      <c r="F126" s="54">
        <v>3.9</v>
      </c>
    </row>
    <row r="127" spans="2:6" x14ac:dyDescent="0.25">
      <c r="B127" s="17">
        <v>41723</v>
      </c>
      <c r="C127" s="54">
        <v>0.2</v>
      </c>
      <c r="D127" s="54">
        <v>1.2</v>
      </c>
      <c r="E127" s="54">
        <v>3.5</v>
      </c>
      <c r="F127" s="54">
        <v>4</v>
      </c>
    </row>
    <row r="128" spans="2:6" x14ac:dyDescent="0.25">
      <c r="B128" s="17">
        <v>41751</v>
      </c>
      <c r="C128" s="54">
        <v>0.4</v>
      </c>
      <c r="D128" s="54">
        <v>1.1000000000000001</v>
      </c>
      <c r="E128" s="54">
        <v>3.3</v>
      </c>
      <c r="F128" s="54">
        <v>4.4000000000000004</v>
      </c>
    </row>
    <row r="129" spans="2:6" x14ac:dyDescent="0.25">
      <c r="B129" s="17">
        <v>41779</v>
      </c>
      <c r="C129" s="54">
        <v>0.5</v>
      </c>
      <c r="D129" s="54">
        <v>1.2</v>
      </c>
      <c r="E129" s="54">
        <v>3.2</v>
      </c>
      <c r="F129" s="54">
        <v>4.5</v>
      </c>
    </row>
    <row r="130" spans="2:6" x14ac:dyDescent="0.25">
      <c r="B130" s="17">
        <v>41807</v>
      </c>
      <c r="C130" s="54">
        <v>0.6</v>
      </c>
      <c r="D130" s="54">
        <v>1.4</v>
      </c>
      <c r="E130" s="54">
        <v>3.5</v>
      </c>
      <c r="F130" s="54">
        <v>5.2</v>
      </c>
    </row>
    <row r="131" spans="2:6" x14ac:dyDescent="0.25">
      <c r="B131" s="17">
        <v>41835</v>
      </c>
      <c r="C131" s="54">
        <v>0.6</v>
      </c>
      <c r="D131" s="54">
        <v>1.4</v>
      </c>
      <c r="E131" s="54">
        <v>3.5</v>
      </c>
      <c r="F131" s="54">
        <v>4.4000000000000004</v>
      </c>
    </row>
    <row r="132" spans="2:6" x14ac:dyDescent="0.25">
      <c r="B132" s="17">
        <v>41863</v>
      </c>
      <c r="C132" s="54">
        <v>0.6</v>
      </c>
      <c r="D132" s="54">
        <v>1.2</v>
      </c>
      <c r="E132" s="54">
        <v>3.4</v>
      </c>
      <c r="F132" s="54">
        <v>3.1</v>
      </c>
    </row>
    <row r="133" spans="2:6" x14ac:dyDescent="0.25">
      <c r="B133" s="17">
        <v>41891</v>
      </c>
      <c r="C133" s="54">
        <v>0.7</v>
      </c>
      <c r="D133" s="54">
        <v>1</v>
      </c>
      <c r="E133" s="54">
        <v>3.6</v>
      </c>
      <c r="F133" s="54">
        <v>1.8</v>
      </c>
    </row>
    <row r="134" spans="2:6" x14ac:dyDescent="0.25">
      <c r="B134" s="17">
        <v>41919</v>
      </c>
      <c r="C134" s="54">
        <v>0.6</v>
      </c>
      <c r="D134" s="54">
        <v>0.8</v>
      </c>
      <c r="E134" s="54">
        <v>4</v>
      </c>
      <c r="F134" s="54">
        <v>1.7</v>
      </c>
    </row>
    <row r="135" spans="2:6" x14ac:dyDescent="0.25">
      <c r="B135" s="17">
        <v>41947</v>
      </c>
      <c r="C135" s="54">
        <v>0.5</v>
      </c>
      <c r="D135" s="54">
        <v>0.7</v>
      </c>
      <c r="E135" s="54">
        <v>4.2</v>
      </c>
      <c r="F135" s="54">
        <v>1.6</v>
      </c>
    </row>
    <row r="136" spans="2:6" x14ac:dyDescent="0.25">
      <c r="B136" s="17">
        <v>41975</v>
      </c>
      <c r="C136" s="54">
        <v>0.4</v>
      </c>
      <c r="D136" s="54">
        <v>0.5</v>
      </c>
      <c r="E136" s="54">
        <v>4.0999999999999996</v>
      </c>
      <c r="F136" s="54">
        <v>1.3</v>
      </c>
    </row>
    <row r="137" spans="2:6" x14ac:dyDescent="0.25">
      <c r="B137" s="17">
        <v>42003</v>
      </c>
      <c r="C137" s="54">
        <v>0.5</v>
      </c>
      <c r="D137" s="54">
        <v>0.5</v>
      </c>
      <c r="E137" s="54">
        <v>4.3</v>
      </c>
      <c r="F137" s="54">
        <v>1.3</v>
      </c>
    </row>
    <row r="138" spans="2:6" x14ac:dyDescent="0.25">
      <c r="B138" s="17">
        <v>42031</v>
      </c>
      <c r="C138" s="54">
        <v>0.5</v>
      </c>
      <c r="D138" s="54">
        <v>0.6</v>
      </c>
      <c r="E138" s="54">
        <v>4.5</v>
      </c>
      <c r="F138" s="54">
        <v>1.3</v>
      </c>
    </row>
    <row r="139" spans="2:6" x14ac:dyDescent="0.25">
      <c r="B139" s="17">
        <v>42059</v>
      </c>
      <c r="C139" s="54">
        <v>0.6</v>
      </c>
      <c r="D139" s="54">
        <v>1</v>
      </c>
      <c r="E139" s="54">
        <v>4.5999999999999996</v>
      </c>
      <c r="F139" s="54">
        <v>1.3</v>
      </c>
    </row>
    <row r="140" spans="2:6" x14ac:dyDescent="0.25">
      <c r="B140" s="17">
        <v>42087</v>
      </c>
      <c r="C140" s="54">
        <v>0.7</v>
      </c>
      <c r="D140" s="54">
        <v>1.4</v>
      </c>
      <c r="E140" s="54">
        <v>4.8</v>
      </c>
      <c r="F140" s="54">
        <v>1.3</v>
      </c>
    </row>
    <row r="141" spans="2:6" x14ac:dyDescent="0.25">
      <c r="B141" s="17">
        <v>42115</v>
      </c>
      <c r="C141" s="54">
        <v>0.8</v>
      </c>
      <c r="D141" s="54">
        <v>1.6</v>
      </c>
      <c r="E141" s="54">
        <v>5.5</v>
      </c>
      <c r="F141" s="54">
        <v>1.5</v>
      </c>
    </row>
    <row r="142" spans="2:6" x14ac:dyDescent="0.25">
      <c r="B142" s="17">
        <v>42143</v>
      </c>
      <c r="C142" s="54">
        <v>1</v>
      </c>
      <c r="D142" s="54">
        <v>1.3</v>
      </c>
      <c r="E142" s="54">
        <v>6.2</v>
      </c>
      <c r="F142" s="54">
        <v>1.5</v>
      </c>
    </row>
    <row r="143" spans="2:6" x14ac:dyDescent="0.25">
      <c r="B143" s="17">
        <v>42171</v>
      </c>
      <c r="C143" s="54">
        <v>1</v>
      </c>
      <c r="D143" s="54">
        <v>1</v>
      </c>
      <c r="E143" s="54">
        <v>6.8</v>
      </c>
      <c r="F143" s="54">
        <v>1.5</v>
      </c>
    </row>
    <row r="144" spans="2:6" x14ac:dyDescent="0.25">
      <c r="B144" s="17">
        <v>42199</v>
      </c>
      <c r="C144" s="54">
        <v>0.9</v>
      </c>
      <c r="D144" s="54">
        <v>0.8</v>
      </c>
      <c r="E144" s="54">
        <v>6.6</v>
      </c>
      <c r="F144" s="54">
        <v>1.5</v>
      </c>
    </row>
    <row r="145" spans="2:6" x14ac:dyDescent="0.25">
      <c r="B145" s="17">
        <v>42227</v>
      </c>
      <c r="C145" s="54">
        <v>1.1000000000000001</v>
      </c>
      <c r="D145" s="54">
        <v>0.8</v>
      </c>
      <c r="E145" s="54">
        <v>6.6</v>
      </c>
      <c r="F145" s="54">
        <v>1.7</v>
      </c>
    </row>
    <row r="146" spans="2:6" x14ac:dyDescent="0.25">
      <c r="B146" s="17">
        <v>42255</v>
      </c>
      <c r="C146" s="54">
        <v>1.1000000000000001</v>
      </c>
      <c r="D146" s="54">
        <v>0.7</v>
      </c>
      <c r="E146" s="54">
        <v>6.2</v>
      </c>
      <c r="F146" s="54">
        <v>1.8</v>
      </c>
    </row>
    <row r="147" spans="2:6" x14ac:dyDescent="0.25">
      <c r="B147" s="17">
        <v>42272</v>
      </c>
      <c r="C147" s="54">
        <v>1.2</v>
      </c>
      <c r="D147" s="54">
        <v>0.5</v>
      </c>
      <c r="E147" s="54">
        <v>6.4</v>
      </c>
      <c r="F147" s="54">
        <v>2.1</v>
      </c>
    </row>
    <row r="148" spans="2:6" x14ac:dyDescent="0.25">
      <c r="B148" s="17">
        <v>42304</v>
      </c>
      <c r="C148" s="54">
        <v>1.1000000000000001</v>
      </c>
      <c r="D148" s="54">
        <v>0.3</v>
      </c>
      <c r="E148" s="54">
        <v>6</v>
      </c>
      <c r="F148" s="54">
        <v>2.1</v>
      </c>
    </row>
    <row r="149" spans="2:6" x14ac:dyDescent="0.25">
      <c r="B149" s="17">
        <v>42334</v>
      </c>
      <c r="C149" s="54">
        <v>1.4</v>
      </c>
      <c r="D149" s="54">
        <v>0.5</v>
      </c>
      <c r="E149" s="54">
        <v>6.4</v>
      </c>
      <c r="F149" s="54">
        <v>2.1</v>
      </c>
    </row>
  </sheetData>
  <hyperlinks>
    <hyperlink ref="A1" location="Figuroversigt!A1" display="Gå til forside"/>
  </hyperlinks>
  <pageMargins left="0.7" right="0.7" top="0.75" bottom="0.75" header="0.3" footer="0.3"/>
  <pageSetup paperSize="9" orientation="portrait" horizontalDpi="30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Z12"/>
  <sheetViews>
    <sheetView workbookViewId="0"/>
  </sheetViews>
  <sheetFormatPr defaultRowHeight="15" x14ac:dyDescent="0.25"/>
  <cols>
    <col min="2" max="2" width="30" bestFit="1" customWidth="1"/>
    <col min="3" max="5" width="9.140625" customWidth="1"/>
    <col min="15" max="15" width="30" bestFit="1" customWidth="1"/>
    <col min="16" max="16" width="9.140625" customWidth="1"/>
  </cols>
  <sheetData>
    <row r="1" spans="1:26" x14ac:dyDescent="0.25">
      <c r="A1" s="4" t="s">
        <v>21</v>
      </c>
      <c r="B1" s="15"/>
      <c r="C1" s="15"/>
    </row>
    <row r="2" spans="1:26" x14ac:dyDescent="0.25">
      <c r="A2" s="4"/>
      <c r="B2" s="15"/>
      <c r="C2" s="15"/>
    </row>
    <row r="3" spans="1:26" x14ac:dyDescent="0.25">
      <c r="A3" s="32" t="s">
        <v>0</v>
      </c>
      <c r="B3" s="33" t="s">
        <v>163</v>
      </c>
      <c r="C3" s="32" t="s">
        <v>155</v>
      </c>
    </row>
    <row r="5" spans="1:26" x14ac:dyDescent="0.25">
      <c r="O5" s="15"/>
      <c r="P5" s="15"/>
      <c r="Q5" s="15"/>
      <c r="R5" s="15"/>
      <c r="S5" s="15"/>
      <c r="T5" s="15"/>
      <c r="U5" s="15"/>
      <c r="V5" s="15"/>
      <c r="W5" s="15"/>
      <c r="X5" s="15"/>
      <c r="Y5" s="15"/>
      <c r="Z5" s="15"/>
    </row>
    <row r="6" spans="1:26" x14ac:dyDescent="0.25">
      <c r="B6" s="13"/>
      <c r="C6" s="63" t="s">
        <v>161</v>
      </c>
      <c r="D6" s="63"/>
      <c r="E6" s="63"/>
      <c r="F6" s="63"/>
      <c r="G6" s="63"/>
      <c r="H6" s="63"/>
      <c r="I6" s="63"/>
      <c r="J6" s="63"/>
      <c r="K6" s="63"/>
      <c r="L6" s="63"/>
      <c r="M6" s="63"/>
      <c r="N6" s="13"/>
      <c r="O6" s="13"/>
      <c r="P6" s="63" t="s">
        <v>162</v>
      </c>
      <c r="Q6" s="63"/>
      <c r="R6" s="63"/>
      <c r="S6" s="63"/>
      <c r="T6" s="63"/>
      <c r="U6" s="63"/>
      <c r="V6" s="63"/>
      <c r="W6" s="63"/>
      <c r="X6" s="63"/>
      <c r="Y6" s="63"/>
      <c r="Z6" s="63"/>
    </row>
    <row r="7" spans="1:26" x14ac:dyDescent="0.25">
      <c r="B7" s="13"/>
      <c r="C7" s="64" t="s">
        <v>156</v>
      </c>
      <c r="D7" s="64"/>
      <c r="E7" s="64"/>
      <c r="F7" s="13"/>
      <c r="G7" s="64" t="s">
        <v>157</v>
      </c>
      <c r="H7" s="64"/>
      <c r="I7" s="64"/>
      <c r="J7" s="13"/>
      <c r="K7" s="64" t="s">
        <v>158</v>
      </c>
      <c r="L7" s="64"/>
      <c r="M7" s="64"/>
      <c r="N7" s="13"/>
      <c r="O7" s="13"/>
      <c r="P7" s="64" t="s">
        <v>156</v>
      </c>
      <c r="Q7" s="64"/>
      <c r="R7" s="64"/>
      <c r="S7" s="13"/>
      <c r="T7" s="64" t="s">
        <v>157</v>
      </c>
      <c r="U7" s="64"/>
      <c r="V7" s="64"/>
      <c r="W7" s="13"/>
      <c r="X7" s="64" t="s">
        <v>158</v>
      </c>
      <c r="Y7" s="64"/>
      <c r="Z7" s="64"/>
    </row>
    <row r="8" spans="1:26" x14ac:dyDescent="0.25">
      <c r="B8" s="13" t="s">
        <v>159</v>
      </c>
      <c r="C8" s="54">
        <v>6.8</v>
      </c>
      <c r="D8" s="54">
        <v>6.8</v>
      </c>
      <c r="E8" s="54">
        <v>6.8</v>
      </c>
      <c r="F8" s="54"/>
      <c r="G8" s="54">
        <v>6.7</v>
      </c>
      <c r="H8" s="54">
        <v>6.1</v>
      </c>
      <c r="I8" s="54">
        <v>5.9</v>
      </c>
      <c r="J8" s="54"/>
      <c r="K8" s="54">
        <v>6.6</v>
      </c>
      <c r="L8" s="54">
        <v>4.0999999999999996</v>
      </c>
      <c r="M8" s="54">
        <v>2.7</v>
      </c>
      <c r="N8" s="13"/>
      <c r="O8" s="13" t="s">
        <v>159</v>
      </c>
      <c r="P8" s="54">
        <v>4.4000000000000004</v>
      </c>
      <c r="Q8" s="54">
        <v>3.9</v>
      </c>
      <c r="R8" s="54">
        <v>3.4</v>
      </c>
      <c r="S8" s="54"/>
      <c r="T8" s="54">
        <v>4.4000000000000004</v>
      </c>
      <c r="U8" s="54">
        <v>3.6</v>
      </c>
      <c r="V8" s="54">
        <v>3</v>
      </c>
      <c r="W8" s="54"/>
      <c r="X8" s="54">
        <v>4.3</v>
      </c>
      <c r="Y8" s="54">
        <v>2.1</v>
      </c>
      <c r="Z8" s="54">
        <v>1.1000000000000001</v>
      </c>
    </row>
    <row r="9" spans="1:26" x14ac:dyDescent="0.25">
      <c r="B9" s="13" t="s">
        <v>160</v>
      </c>
      <c r="C9" s="16">
        <v>0</v>
      </c>
      <c r="D9" s="16">
        <v>0</v>
      </c>
      <c r="E9" s="16">
        <v>0</v>
      </c>
      <c r="F9" s="16"/>
      <c r="G9" s="16">
        <v>0</v>
      </c>
      <c r="H9" s="16">
        <v>0</v>
      </c>
      <c r="I9" s="25">
        <v>-0.3</v>
      </c>
      <c r="J9" s="16"/>
      <c r="K9" s="16">
        <v>0</v>
      </c>
      <c r="L9" s="25">
        <v>-0.8</v>
      </c>
      <c r="M9" s="25">
        <v>-2.6</v>
      </c>
      <c r="N9" s="16"/>
      <c r="O9" s="16" t="s">
        <v>160</v>
      </c>
      <c r="P9" s="16">
        <v>0</v>
      </c>
      <c r="Q9" s="25">
        <v>0</v>
      </c>
      <c r="R9" s="25">
        <v>-0.1</v>
      </c>
      <c r="S9" s="16"/>
      <c r="T9" s="16">
        <v>0</v>
      </c>
      <c r="U9" s="25">
        <v>-0.4</v>
      </c>
      <c r="V9" s="25">
        <v>-1</v>
      </c>
      <c r="W9" s="16"/>
      <c r="X9" s="25">
        <v>-0.1</v>
      </c>
      <c r="Y9" s="25">
        <v>-1.8</v>
      </c>
      <c r="Z9" s="25">
        <v>-4.5</v>
      </c>
    </row>
    <row r="12" spans="1:26" x14ac:dyDescent="0.25">
      <c r="I12" s="36"/>
      <c r="L12" s="36"/>
      <c r="M12" s="36"/>
    </row>
  </sheetData>
  <mergeCells count="8">
    <mergeCell ref="C6:M6"/>
    <mergeCell ref="P6:Z6"/>
    <mergeCell ref="C7:E7"/>
    <mergeCell ref="G7:I7"/>
    <mergeCell ref="K7:M7"/>
    <mergeCell ref="P7:R7"/>
    <mergeCell ref="T7:V7"/>
    <mergeCell ref="X7:Z7"/>
  </mergeCells>
  <hyperlinks>
    <hyperlink ref="A1" location="Figuroversigt!A1" display="Gå til forside"/>
  </hyperlinks>
  <pageMargins left="0.7" right="0.7" top="0.75" bottom="0.75" header="0.3" footer="0.3"/>
  <ignoredErrors>
    <ignoredError sqref="B3" twoDigitTextYear="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N58"/>
  <sheetViews>
    <sheetView workbookViewId="0"/>
  </sheetViews>
  <sheetFormatPr defaultRowHeight="15" x14ac:dyDescent="0.25"/>
  <cols>
    <col min="2" max="2" width="11.5703125" bestFit="1" customWidth="1"/>
    <col min="3" max="3" width="17" bestFit="1" customWidth="1"/>
    <col min="4" max="4" width="27" bestFit="1" customWidth="1"/>
    <col min="5" max="5" width="23" bestFit="1" customWidth="1"/>
    <col min="6" max="6" width="12.42578125" bestFit="1" customWidth="1"/>
  </cols>
  <sheetData>
    <row r="1" spans="1:14" x14ac:dyDescent="0.25">
      <c r="A1" s="4" t="s">
        <v>21</v>
      </c>
      <c r="B1" s="15"/>
      <c r="C1" s="15"/>
    </row>
    <row r="2" spans="1:14" x14ac:dyDescent="0.25">
      <c r="A2" s="4"/>
      <c r="B2" s="15"/>
      <c r="C2" s="15"/>
    </row>
    <row r="3" spans="1:14" x14ac:dyDescent="0.25">
      <c r="A3" s="32" t="s">
        <v>0</v>
      </c>
      <c r="B3" s="33" t="s">
        <v>177</v>
      </c>
      <c r="C3" s="32" t="s">
        <v>178</v>
      </c>
    </row>
    <row r="6" spans="1:14" x14ac:dyDescent="0.25">
      <c r="B6" s="13"/>
      <c r="C6" s="13" t="s">
        <v>61</v>
      </c>
      <c r="D6" s="13" t="s">
        <v>179</v>
      </c>
      <c r="E6" s="13" t="s">
        <v>180</v>
      </c>
      <c r="F6" s="13" t="s">
        <v>63</v>
      </c>
    </row>
    <row r="7" spans="1:14" x14ac:dyDescent="0.25">
      <c r="B7" s="42">
        <v>37711</v>
      </c>
      <c r="C7" s="62">
        <v>24.4</v>
      </c>
      <c r="D7" s="62">
        <v>59.2</v>
      </c>
      <c r="E7" s="62">
        <v>96.4</v>
      </c>
      <c r="F7" s="62">
        <v>180</v>
      </c>
      <c r="K7" s="59"/>
      <c r="L7" s="58"/>
      <c r="M7" s="58"/>
      <c r="N7" s="58"/>
    </row>
    <row r="8" spans="1:14" x14ac:dyDescent="0.25">
      <c r="B8" s="42">
        <v>37802</v>
      </c>
      <c r="C8" s="62">
        <v>25.1</v>
      </c>
      <c r="D8" s="62">
        <v>62.5</v>
      </c>
      <c r="E8" s="62">
        <v>96.3</v>
      </c>
      <c r="F8" s="62">
        <v>183.9</v>
      </c>
      <c r="K8" s="59"/>
    </row>
    <row r="9" spans="1:14" x14ac:dyDescent="0.25">
      <c r="B9" s="42">
        <v>37894</v>
      </c>
      <c r="C9" s="62">
        <v>26.4</v>
      </c>
      <c r="D9" s="62">
        <v>66.3</v>
      </c>
      <c r="E9" s="62">
        <v>94.9</v>
      </c>
      <c r="F9" s="62">
        <v>187.6</v>
      </c>
      <c r="K9" s="59"/>
    </row>
    <row r="10" spans="1:14" x14ac:dyDescent="0.25">
      <c r="B10" s="42">
        <v>37986</v>
      </c>
      <c r="C10" s="62">
        <v>25.3</v>
      </c>
      <c r="D10" s="62">
        <v>70.2</v>
      </c>
      <c r="E10" s="62">
        <v>92.5</v>
      </c>
      <c r="F10" s="62">
        <v>188</v>
      </c>
      <c r="K10" s="59"/>
    </row>
    <row r="11" spans="1:14" x14ac:dyDescent="0.25">
      <c r="B11" s="42">
        <v>38077</v>
      </c>
      <c r="C11" s="62">
        <v>26.1</v>
      </c>
      <c r="D11" s="62">
        <v>75.599999999999994</v>
      </c>
      <c r="E11" s="62">
        <v>91.3</v>
      </c>
      <c r="F11" s="62">
        <v>193</v>
      </c>
      <c r="K11" s="59"/>
    </row>
    <row r="12" spans="1:14" x14ac:dyDescent="0.25">
      <c r="B12" s="42">
        <v>38168</v>
      </c>
      <c r="C12" s="62">
        <v>28</v>
      </c>
      <c r="D12" s="62">
        <v>81</v>
      </c>
      <c r="E12" s="62">
        <v>89.6</v>
      </c>
      <c r="F12" s="62">
        <v>198.6</v>
      </c>
      <c r="K12" s="59"/>
    </row>
    <row r="13" spans="1:14" x14ac:dyDescent="0.25">
      <c r="B13" s="42">
        <v>38260</v>
      </c>
      <c r="C13" s="62">
        <v>29.2</v>
      </c>
      <c r="D13" s="62">
        <v>84.8</v>
      </c>
      <c r="E13" s="62">
        <v>87.1</v>
      </c>
      <c r="F13" s="62">
        <v>201</v>
      </c>
      <c r="K13" s="59"/>
    </row>
    <row r="14" spans="1:14" x14ac:dyDescent="0.25">
      <c r="B14" s="42">
        <v>38352</v>
      </c>
      <c r="C14" s="62">
        <v>29.1</v>
      </c>
      <c r="D14" s="62">
        <v>87.6</v>
      </c>
      <c r="E14" s="62">
        <v>86</v>
      </c>
      <c r="F14" s="62">
        <v>202.7</v>
      </c>
      <c r="K14" s="59"/>
    </row>
    <row r="15" spans="1:14" x14ac:dyDescent="0.25">
      <c r="B15" s="42">
        <v>38442</v>
      </c>
      <c r="C15" s="62">
        <v>31.8</v>
      </c>
      <c r="D15" s="62">
        <v>97.4</v>
      </c>
      <c r="E15" s="62">
        <v>80.7</v>
      </c>
      <c r="F15" s="62">
        <v>209.9</v>
      </c>
      <c r="K15" s="59"/>
    </row>
    <row r="16" spans="1:14" x14ac:dyDescent="0.25">
      <c r="B16" s="42">
        <v>38533</v>
      </c>
      <c r="C16" s="62">
        <v>33.4</v>
      </c>
      <c r="D16" s="62">
        <v>104.5</v>
      </c>
      <c r="E16" s="62">
        <v>78.5</v>
      </c>
      <c r="F16" s="62">
        <v>216.4</v>
      </c>
      <c r="K16" s="59"/>
    </row>
    <row r="17" spans="2:11" x14ac:dyDescent="0.25">
      <c r="B17" s="42">
        <v>38625</v>
      </c>
      <c r="C17" s="62">
        <v>35.200000000000003</v>
      </c>
      <c r="D17" s="62">
        <v>108.8</v>
      </c>
      <c r="E17" s="62">
        <v>77.599999999999994</v>
      </c>
      <c r="F17" s="62">
        <v>221.5</v>
      </c>
      <c r="K17" s="59"/>
    </row>
    <row r="18" spans="2:11" x14ac:dyDescent="0.25">
      <c r="B18" s="42">
        <v>38717</v>
      </c>
      <c r="C18" s="62">
        <v>35.5</v>
      </c>
      <c r="D18" s="62">
        <v>112.1</v>
      </c>
      <c r="E18" s="62">
        <v>74.7</v>
      </c>
      <c r="F18" s="62">
        <v>222.3</v>
      </c>
      <c r="K18" s="59"/>
    </row>
    <row r="19" spans="2:11" x14ac:dyDescent="0.25">
      <c r="B19" s="42">
        <v>38807</v>
      </c>
      <c r="C19" s="62">
        <v>38.299999999999997</v>
      </c>
      <c r="D19" s="62">
        <v>117.4</v>
      </c>
      <c r="E19" s="62">
        <v>73.400000000000006</v>
      </c>
      <c r="F19" s="62">
        <v>229.2</v>
      </c>
      <c r="K19" s="59"/>
    </row>
    <row r="20" spans="2:11" x14ac:dyDescent="0.25">
      <c r="B20" s="42">
        <v>38898</v>
      </c>
      <c r="C20" s="62">
        <v>39.5</v>
      </c>
      <c r="D20" s="62">
        <v>122.3</v>
      </c>
      <c r="E20" s="62">
        <v>71.5</v>
      </c>
      <c r="F20" s="62">
        <v>233.4</v>
      </c>
      <c r="K20" s="59"/>
    </row>
    <row r="21" spans="2:11" x14ac:dyDescent="0.25">
      <c r="B21" s="42">
        <v>38990</v>
      </c>
      <c r="C21" s="62">
        <v>41.8</v>
      </c>
      <c r="D21" s="62">
        <v>128</v>
      </c>
      <c r="E21" s="62">
        <v>70</v>
      </c>
      <c r="F21" s="62">
        <v>239.8</v>
      </c>
      <c r="K21" s="59"/>
    </row>
    <row r="22" spans="2:11" x14ac:dyDescent="0.25">
      <c r="B22" s="42">
        <v>39082</v>
      </c>
      <c r="C22" s="62">
        <v>41.6</v>
      </c>
      <c r="D22" s="62">
        <v>132.5</v>
      </c>
      <c r="E22" s="62">
        <v>69</v>
      </c>
      <c r="F22" s="62">
        <v>243</v>
      </c>
      <c r="K22" s="59"/>
    </row>
    <row r="23" spans="2:11" x14ac:dyDescent="0.25">
      <c r="B23" s="42">
        <v>39172</v>
      </c>
      <c r="C23" s="62">
        <v>45.4</v>
      </c>
      <c r="D23" s="62">
        <v>137.69999999999999</v>
      </c>
      <c r="E23" s="62">
        <v>68.8</v>
      </c>
      <c r="F23" s="62">
        <v>251.9</v>
      </c>
      <c r="K23" s="59"/>
    </row>
    <row r="24" spans="2:11" x14ac:dyDescent="0.25">
      <c r="B24" s="42">
        <v>39263</v>
      </c>
      <c r="C24" s="62">
        <v>48</v>
      </c>
      <c r="D24" s="62">
        <v>143.30000000000001</v>
      </c>
      <c r="E24" s="62">
        <v>68.2</v>
      </c>
      <c r="F24" s="62">
        <v>259.5</v>
      </c>
      <c r="K24" s="59"/>
    </row>
    <row r="25" spans="2:11" x14ac:dyDescent="0.25">
      <c r="B25" s="42">
        <v>39355</v>
      </c>
      <c r="C25" s="62">
        <v>49.6</v>
      </c>
      <c r="D25" s="62">
        <v>150.6</v>
      </c>
      <c r="E25" s="62">
        <v>67</v>
      </c>
      <c r="F25" s="62">
        <v>267.2</v>
      </c>
      <c r="K25" s="59"/>
    </row>
    <row r="26" spans="2:11" x14ac:dyDescent="0.25">
      <c r="B26" s="42">
        <v>39447</v>
      </c>
      <c r="C26" s="62">
        <v>52</v>
      </c>
      <c r="D26" s="62">
        <v>162.1</v>
      </c>
      <c r="E26" s="62">
        <v>65.5</v>
      </c>
      <c r="F26" s="62">
        <v>279.60000000000002</v>
      </c>
      <c r="K26" s="59"/>
    </row>
    <row r="27" spans="2:11" x14ac:dyDescent="0.25">
      <c r="B27" s="42">
        <v>39538</v>
      </c>
      <c r="C27" s="62">
        <v>54.2</v>
      </c>
      <c r="D27" s="62">
        <v>169.2</v>
      </c>
      <c r="E27" s="62">
        <v>64</v>
      </c>
      <c r="F27" s="62">
        <v>287.39999999999998</v>
      </c>
      <c r="K27" s="59"/>
    </row>
    <row r="28" spans="2:11" x14ac:dyDescent="0.25">
      <c r="B28" s="42">
        <v>39629</v>
      </c>
      <c r="C28" s="62">
        <v>56.9</v>
      </c>
      <c r="D28" s="62">
        <v>176.9</v>
      </c>
      <c r="E28" s="62">
        <v>62.1</v>
      </c>
      <c r="F28" s="62">
        <v>295.89999999999998</v>
      </c>
      <c r="K28" s="59"/>
    </row>
    <row r="29" spans="2:11" x14ac:dyDescent="0.25">
      <c r="B29" s="42">
        <v>39721</v>
      </c>
      <c r="C29" s="62">
        <v>60.1</v>
      </c>
      <c r="D29" s="62">
        <v>185.6</v>
      </c>
      <c r="E29" s="62">
        <v>60.2</v>
      </c>
      <c r="F29" s="62">
        <v>305.89999999999998</v>
      </c>
      <c r="K29" s="59"/>
    </row>
    <row r="30" spans="2:11" x14ac:dyDescent="0.25">
      <c r="B30" s="42">
        <v>39813</v>
      </c>
      <c r="C30" s="62">
        <v>60.7</v>
      </c>
      <c r="D30" s="62">
        <v>194.1</v>
      </c>
      <c r="E30" s="62">
        <v>56.7</v>
      </c>
      <c r="F30" s="62">
        <v>311.5</v>
      </c>
      <c r="K30" s="59"/>
    </row>
    <row r="31" spans="2:11" x14ac:dyDescent="0.25">
      <c r="B31" s="42">
        <v>39903</v>
      </c>
      <c r="C31" s="62">
        <v>59.5</v>
      </c>
      <c r="D31" s="62">
        <v>204.4</v>
      </c>
      <c r="E31" s="62">
        <v>54.4</v>
      </c>
      <c r="F31" s="62">
        <v>318.3</v>
      </c>
      <c r="K31" s="59"/>
    </row>
    <row r="32" spans="2:11" x14ac:dyDescent="0.25">
      <c r="B32" s="42">
        <v>39994</v>
      </c>
      <c r="C32" s="62">
        <v>58.3</v>
      </c>
      <c r="D32" s="62">
        <v>214.4</v>
      </c>
      <c r="E32" s="62">
        <v>51</v>
      </c>
      <c r="F32" s="62">
        <v>323.7</v>
      </c>
      <c r="K32" s="59"/>
    </row>
    <row r="33" spans="2:11" x14ac:dyDescent="0.25">
      <c r="B33" s="42">
        <v>40086</v>
      </c>
      <c r="C33" s="62">
        <v>58.8</v>
      </c>
      <c r="D33" s="62">
        <v>221.2</v>
      </c>
      <c r="E33" s="62">
        <v>48.7</v>
      </c>
      <c r="F33" s="62">
        <v>328.7</v>
      </c>
      <c r="K33" s="59"/>
    </row>
    <row r="34" spans="2:11" x14ac:dyDescent="0.25">
      <c r="B34" s="42">
        <v>40178</v>
      </c>
      <c r="C34" s="62">
        <v>57.6</v>
      </c>
      <c r="D34" s="62">
        <v>226.1</v>
      </c>
      <c r="E34" s="62">
        <v>46.1</v>
      </c>
      <c r="F34" s="62">
        <v>329.7</v>
      </c>
      <c r="K34" s="59"/>
    </row>
    <row r="35" spans="2:11" x14ac:dyDescent="0.25">
      <c r="B35" s="42">
        <v>40268</v>
      </c>
      <c r="C35" s="62">
        <v>58.1</v>
      </c>
      <c r="D35" s="62">
        <v>231.4</v>
      </c>
      <c r="E35" s="62">
        <v>43.1</v>
      </c>
      <c r="F35" s="62">
        <v>332.6</v>
      </c>
      <c r="K35" s="59"/>
    </row>
    <row r="36" spans="2:11" x14ac:dyDescent="0.25">
      <c r="B36" s="42">
        <v>40359</v>
      </c>
      <c r="C36" s="62">
        <v>60.6</v>
      </c>
      <c r="D36" s="62">
        <v>234.3</v>
      </c>
      <c r="E36" s="62">
        <v>40.700000000000003</v>
      </c>
      <c r="F36" s="62">
        <v>335.6</v>
      </c>
      <c r="K36" s="59"/>
    </row>
    <row r="37" spans="2:11" x14ac:dyDescent="0.25">
      <c r="B37" s="42">
        <v>40451</v>
      </c>
      <c r="C37" s="62">
        <v>61.3</v>
      </c>
      <c r="D37" s="62">
        <v>236.8</v>
      </c>
      <c r="E37" s="62">
        <v>39.200000000000003</v>
      </c>
      <c r="F37" s="62">
        <v>337.2</v>
      </c>
      <c r="K37" s="59"/>
    </row>
    <row r="38" spans="2:11" x14ac:dyDescent="0.25">
      <c r="B38" s="42">
        <v>40543</v>
      </c>
      <c r="C38" s="62">
        <v>58.6</v>
      </c>
      <c r="D38" s="62">
        <v>239.4</v>
      </c>
      <c r="E38" s="62">
        <v>37.5</v>
      </c>
      <c r="F38" s="62">
        <v>335.5</v>
      </c>
      <c r="K38" s="59"/>
    </row>
    <row r="39" spans="2:11" x14ac:dyDescent="0.25">
      <c r="B39" s="42">
        <v>40633</v>
      </c>
      <c r="C39" s="62">
        <v>58.6</v>
      </c>
      <c r="D39" s="62">
        <v>240.6</v>
      </c>
      <c r="E39" s="62">
        <v>37.4</v>
      </c>
      <c r="F39" s="62">
        <v>336.5</v>
      </c>
      <c r="K39" s="59"/>
    </row>
    <row r="40" spans="2:11" x14ac:dyDescent="0.25">
      <c r="B40" s="42">
        <v>40724</v>
      </c>
      <c r="C40" s="62">
        <v>57.7</v>
      </c>
      <c r="D40" s="62">
        <v>241.3</v>
      </c>
      <c r="E40" s="62">
        <v>35.6</v>
      </c>
      <c r="F40" s="62">
        <v>334.6</v>
      </c>
      <c r="K40" s="59"/>
    </row>
    <row r="41" spans="2:11" x14ac:dyDescent="0.25">
      <c r="B41" s="42">
        <v>40816</v>
      </c>
      <c r="C41" s="62">
        <v>60.3</v>
      </c>
      <c r="D41" s="62">
        <v>241.7</v>
      </c>
      <c r="E41" s="62">
        <v>35</v>
      </c>
      <c r="F41" s="62">
        <v>337</v>
      </c>
      <c r="K41" s="59"/>
    </row>
    <row r="42" spans="2:11" x14ac:dyDescent="0.25">
      <c r="B42" s="42">
        <v>40908</v>
      </c>
      <c r="C42" s="62">
        <v>56.6</v>
      </c>
      <c r="D42" s="62">
        <v>244.7</v>
      </c>
      <c r="E42" s="62">
        <v>33.5</v>
      </c>
      <c r="F42" s="62">
        <v>334.8</v>
      </c>
      <c r="K42" s="59"/>
    </row>
    <row r="43" spans="2:11" x14ac:dyDescent="0.25">
      <c r="B43" s="42">
        <v>40999</v>
      </c>
      <c r="C43" s="62">
        <v>55.9</v>
      </c>
      <c r="D43" s="62">
        <v>245.3</v>
      </c>
      <c r="E43" s="62">
        <v>32.200000000000003</v>
      </c>
      <c r="F43" s="62">
        <v>333.4</v>
      </c>
      <c r="K43" s="59"/>
    </row>
    <row r="44" spans="2:11" x14ac:dyDescent="0.25">
      <c r="B44" s="42">
        <v>41090</v>
      </c>
      <c r="C44" s="62">
        <v>61</v>
      </c>
      <c r="D44" s="62">
        <v>246.2</v>
      </c>
      <c r="E44" s="62">
        <v>31</v>
      </c>
      <c r="F44" s="62">
        <v>338.1</v>
      </c>
      <c r="K44" s="59"/>
    </row>
    <row r="45" spans="2:11" x14ac:dyDescent="0.25">
      <c r="B45" s="42">
        <v>41182</v>
      </c>
      <c r="C45" s="62">
        <v>60.8</v>
      </c>
      <c r="D45" s="62">
        <v>247.8</v>
      </c>
      <c r="E45" s="62">
        <v>30.8</v>
      </c>
      <c r="F45" s="62">
        <v>339.4</v>
      </c>
      <c r="K45" s="59"/>
    </row>
    <row r="46" spans="2:11" x14ac:dyDescent="0.25">
      <c r="B46" s="42">
        <v>41274</v>
      </c>
      <c r="C46" s="62">
        <v>58.5</v>
      </c>
      <c r="D46" s="62">
        <v>248.3</v>
      </c>
      <c r="E46" s="62">
        <v>31.3</v>
      </c>
      <c r="F46" s="62">
        <v>338.1</v>
      </c>
      <c r="K46" s="59"/>
    </row>
    <row r="47" spans="2:11" x14ac:dyDescent="0.25">
      <c r="B47" s="42">
        <v>41364</v>
      </c>
      <c r="C47" s="62">
        <v>59.1</v>
      </c>
      <c r="D47" s="62">
        <v>247.3</v>
      </c>
      <c r="E47" s="62">
        <v>30.9</v>
      </c>
      <c r="F47" s="62">
        <v>337.3</v>
      </c>
      <c r="K47" s="59"/>
    </row>
    <row r="48" spans="2:11" x14ac:dyDescent="0.25">
      <c r="B48" s="42">
        <v>41455</v>
      </c>
      <c r="C48" s="62">
        <v>61.9</v>
      </c>
      <c r="D48" s="62">
        <v>247.4</v>
      </c>
      <c r="E48" s="62">
        <v>30.7</v>
      </c>
      <c r="F48" s="62">
        <v>340.1</v>
      </c>
      <c r="K48" s="59"/>
    </row>
    <row r="49" spans="2:11" x14ac:dyDescent="0.25">
      <c r="B49" s="42">
        <v>41547</v>
      </c>
      <c r="C49" s="62">
        <v>75.599999999999994</v>
      </c>
      <c r="D49" s="62">
        <v>246.1</v>
      </c>
      <c r="E49" s="62">
        <v>29.7</v>
      </c>
      <c r="F49" s="62">
        <v>351.4</v>
      </c>
      <c r="K49" s="59"/>
    </row>
    <row r="50" spans="2:11" x14ac:dyDescent="0.25">
      <c r="B50" s="42">
        <v>41639</v>
      </c>
      <c r="C50" s="62">
        <v>72.900000000000006</v>
      </c>
      <c r="D50" s="62">
        <v>246.4</v>
      </c>
      <c r="E50" s="62">
        <v>29.9</v>
      </c>
      <c r="F50" s="62">
        <v>349.1</v>
      </c>
      <c r="K50" s="59"/>
    </row>
    <row r="51" spans="2:11" x14ac:dyDescent="0.25">
      <c r="B51" s="42">
        <v>41729</v>
      </c>
      <c r="C51" s="62">
        <v>72</v>
      </c>
      <c r="D51" s="62">
        <v>246.6</v>
      </c>
      <c r="E51" s="62">
        <v>30.4</v>
      </c>
      <c r="F51" s="62">
        <v>348.9</v>
      </c>
      <c r="K51" s="59"/>
    </row>
    <row r="52" spans="2:11" x14ac:dyDescent="0.25">
      <c r="B52" s="42">
        <v>41820</v>
      </c>
      <c r="C52" s="62">
        <v>73.3</v>
      </c>
      <c r="D52" s="62">
        <v>245.7</v>
      </c>
      <c r="E52" s="62">
        <v>30.7</v>
      </c>
      <c r="F52" s="62">
        <v>349.8</v>
      </c>
      <c r="K52" s="59"/>
    </row>
    <row r="53" spans="2:11" x14ac:dyDescent="0.25">
      <c r="B53" s="42">
        <v>41912</v>
      </c>
      <c r="C53" s="62">
        <v>74.099999999999994</v>
      </c>
      <c r="D53" s="62">
        <v>244.7</v>
      </c>
      <c r="E53" s="62">
        <v>31.6</v>
      </c>
      <c r="F53" s="62">
        <v>350.5</v>
      </c>
      <c r="K53" s="59"/>
    </row>
    <row r="54" spans="2:11" x14ac:dyDescent="0.25">
      <c r="B54" s="42">
        <v>42004</v>
      </c>
      <c r="C54" s="62">
        <v>72.5</v>
      </c>
      <c r="D54" s="62">
        <v>246.2</v>
      </c>
      <c r="E54" s="62">
        <v>32.799999999999997</v>
      </c>
      <c r="F54" s="62">
        <v>351.6</v>
      </c>
      <c r="K54" s="59"/>
    </row>
    <row r="55" spans="2:11" x14ac:dyDescent="0.25">
      <c r="B55" s="42">
        <v>42094</v>
      </c>
      <c r="C55" s="62">
        <v>72.400000000000006</v>
      </c>
      <c r="D55" s="62">
        <v>242.7</v>
      </c>
      <c r="E55" s="62">
        <v>36.4</v>
      </c>
      <c r="F55" s="62">
        <v>351.5</v>
      </c>
      <c r="K55" s="59"/>
    </row>
    <row r="56" spans="2:11" x14ac:dyDescent="0.25">
      <c r="B56" s="42">
        <v>42185</v>
      </c>
      <c r="C56" s="62">
        <v>74.8</v>
      </c>
      <c r="D56" s="62">
        <v>240.5</v>
      </c>
      <c r="E56" s="62">
        <v>35.5</v>
      </c>
      <c r="F56" s="62">
        <v>350.8</v>
      </c>
      <c r="K56" s="59"/>
    </row>
    <row r="57" spans="2:11" x14ac:dyDescent="0.25">
      <c r="B57" s="42">
        <v>42277</v>
      </c>
      <c r="C57" s="62">
        <v>75.5</v>
      </c>
      <c r="D57" s="62">
        <v>239.2</v>
      </c>
      <c r="E57" s="62">
        <v>35.4</v>
      </c>
      <c r="F57" s="62">
        <v>350.1</v>
      </c>
      <c r="K57" s="59"/>
    </row>
    <row r="58" spans="2:11" x14ac:dyDescent="0.25">
      <c r="B58" s="42"/>
      <c r="C58" s="13"/>
      <c r="D58" s="13"/>
      <c r="E58" s="13"/>
      <c r="F58" s="13"/>
    </row>
  </sheetData>
  <hyperlinks>
    <hyperlink ref="A1" location="Figuroversigt!A1" display="Gå til forside"/>
  </hyperlinks>
  <pageMargins left="0.7" right="0.7" top="0.75" bottom="0.75" header="0.3" footer="0.3"/>
  <ignoredErrors>
    <ignoredError sqref="B3" twoDigitTextYear="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9"/>
  <sheetViews>
    <sheetView workbookViewId="0"/>
  </sheetViews>
  <sheetFormatPr defaultRowHeight="15" x14ac:dyDescent="0.25"/>
  <cols>
    <col min="2" max="2" width="12.7109375" bestFit="1" customWidth="1"/>
    <col min="3" max="3" width="12.42578125" customWidth="1"/>
    <col min="4" max="4" width="26.28515625" bestFit="1" customWidth="1"/>
    <col min="5" max="5" width="21.42578125" bestFit="1" customWidth="1"/>
  </cols>
  <sheetData>
    <row r="1" spans="1:6" x14ac:dyDescent="0.25">
      <c r="A1" s="4" t="s">
        <v>21</v>
      </c>
      <c r="B1" s="15"/>
      <c r="C1" s="15"/>
    </row>
    <row r="2" spans="1:6" x14ac:dyDescent="0.25">
      <c r="A2" s="4"/>
      <c r="B2" s="15"/>
      <c r="C2" s="15"/>
    </row>
    <row r="3" spans="1:6" x14ac:dyDescent="0.25">
      <c r="A3" s="32" t="s">
        <v>0</v>
      </c>
      <c r="B3" s="33" t="s">
        <v>181</v>
      </c>
      <c r="C3" s="32" t="s">
        <v>182</v>
      </c>
    </row>
    <row r="6" spans="1:6" x14ac:dyDescent="0.25">
      <c r="B6" s="13"/>
      <c r="C6" s="13" t="s">
        <v>118</v>
      </c>
      <c r="D6" s="13" t="s">
        <v>183</v>
      </c>
      <c r="E6" s="13" t="s">
        <v>184</v>
      </c>
      <c r="F6" s="13" t="s">
        <v>63</v>
      </c>
    </row>
    <row r="7" spans="1:6" x14ac:dyDescent="0.25">
      <c r="B7" s="13" t="s">
        <v>185</v>
      </c>
      <c r="C7" s="54">
        <v>3.5</v>
      </c>
      <c r="D7" s="54">
        <v>10.8</v>
      </c>
      <c r="E7" s="54">
        <v>7.5</v>
      </c>
      <c r="F7" s="54">
        <v>6.4</v>
      </c>
    </row>
    <row r="8" spans="1:6" x14ac:dyDescent="0.25">
      <c r="B8" s="13" t="s">
        <v>115</v>
      </c>
      <c r="C8" s="54">
        <v>32.4</v>
      </c>
      <c r="D8" s="54">
        <v>44.7</v>
      </c>
      <c r="E8" s="54">
        <v>41</v>
      </c>
      <c r="F8" s="54">
        <v>38.4</v>
      </c>
    </row>
    <row r="9" spans="1:6" x14ac:dyDescent="0.25">
      <c r="B9" s="13" t="s">
        <v>186</v>
      </c>
      <c r="C9" s="54">
        <v>64.099999999999994</v>
      </c>
      <c r="D9" s="54">
        <v>44.5</v>
      </c>
      <c r="E9" s="54">
        <v>51.5</v>
      </c>
      <c r="F9" s="54">
        <v>55.3</v>
      </c>
    </row>
  </sheetData>
  <hyperlinks>
    <hyperlink ref="A1" location="Figuroversigt!A1" display="Gå til forside"/>
  </hyperlinks>
  <pageMargins left="0.7" right="0.7" top="0.75" bottom="0.75" header="0.3" footer="0.3"/>
  <ignoredErrors>
    <ignoredError sqref="B3"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9"/>
  <sheetViews>
    <sheetView workbookViewId="0"/>
  </sheetViews>
  <sheetFormatPr defaultRowHeight="15" x14ac:dyDescent="0.25"/>
  <cols>
    <col min="2" max="2" width="30.42578125" bestFit="1" customWidth="1"/>
    <col min="3" max="3" width="12.140625" customWidth="1"/>
    <col min="4" max="4" width="14.7109375" bestFit="1" customWidth="1"/>
    <col min="5" max="5" width="9.7109375" bestFit="1" customWidth="1"/>
  </cols>
  <sheetData>
    <row r="1" spans="1:5" x14ac:dyDescent="0.25">
      <c r="A1" s="4" t="s">
        <v>21</v>
      </c>
      <c r="B1" s="15"/>
      <c r="C1" s="15"/>
    </row>
    <row r="2" spans="1:5" x14ac:dyDescent="0.25">
      <c r="A2" s="4"/>
      <c r="B2" s="15"/>
      <c r="C2" s="15"/>
    </row>
    <row r="3" spans="1:5" x14ac:dyDescent="0.25">
      <c r="A3" s="32" t="s">
        <v>0</v>
      </c>
      <c r="B3" s="33" t="s">
        <v>187</v>
      </c>
      <c r="C3" s="32" t="s">
        <v>188</v>
      </c>
    </row>
    <row r="6" spans="1:5" x14ac:dyDescent="0.25">
      <c r="B6" s="13"/>
      <c r="C6" s="13" t="s">
        <v>57</v>
      </c>
      <c r="D6" s="13" t="s">
        <v>55</v>
      </c>
      <c r="E6" s="13" t="s">
        <v>56</v>
      </c>
    </row>
    <row r="7" spans="1:5" x14ac:dyDescent="0.25">
      <c r="B7" s="14" t="s">
        <v>189</v>
      </c>
      <c r="C7" s="53">
        <v>4.5</v>
      </c>
      <c r="D7" s="53">
        <v>43.1</v>
      </c>
      <c r="E7" s="53">
        <v>14.2</v>
      </c>
    </row>
    <row r="8" spans="1:5" x14ac:dyDescent="0.25">
      <c r="B8" s="14" t="s">
        <v>190</v>
      </c>
      <c r="C8" s="53">
        <v>9.1</v>
      </c>
      <c r="D8" s="53">
        <v>99.3</v>
      </c>
      <c r="E8" s="53">
        <v>38</v>
      </c>
    </row>
    <row r="9" spans="1:5" x14ac:dyDescent="0.25">
      <c r="B9" s="14" t="s">
        <v>191</v>
      </c>
      <c r="C9" s="53">
        <v>13</v>
      </c>
      <c r="D9" s="53">
        <v>138.30000000000001</v>
      </c>
      <c r="E9" s="53">
        <v>48.9</v>
      </c>
    </row>
  </sheetData>
  <hyperlinks>
    <hyperlink ref="A1" location="Figuroversigt!A1" display="Gå til forside"/>
  </hyperlinks>
  <pageMargins left="0.7" right="0.7" top="0.75" bottom="0.75" header="0.3" footer="0.3"/>
  <ignoredErrors>
    <ignoredError sqref="B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30"/>
  <sheetViews>
    <sheetView tabSelected="1" workbookViewId="0">
      <selection activeCell="F39" sqref="F39"/>
    </sheetView>
  </sheetViews>
  <sheetFormatPr defaultRowHeight="15" x14ac:dyDescent="0.25"/>
  <cols>
    <col min="2" max="2" width="18.140625" bestFit="1" customWidth="1"/>
    <col min="3" max="3" width="15.140625" customWidth="1"/>
    <col min="4" max="4" width="9.5703125" style="6" customWidth="1"/>
    <col min="5" max="6" width="10.140625" style="6" bestFit="1" customWidth="1"/>
    <col min="7" max="7" width="14.140625" style="6" bestFit="1" customWidth="1"/>
    <col min="8" max="8" width="18.28515625" bestFit="1" customWidth="1"/>
    <col min="9" max="9" width="13.140625" bestFit="1" customWidth="1"/>
    <col min="10" max="10" width="14.28515625" bestFit="1" customWidth="1"/>
    <col min="11" max="11" width="15.5703125" bestFit="1" customWidth="1"/>
    <col min="12" max="12" width="16" bestFit="1" customWidth="1"/>
    <col min="13" max="13" width="18.140625" bestFit="1" customWidth="1"/>
  </cols>
  <sheetData>
    <row r="1" spans="1:22" x14ac:dyDescent="0.25">
      <c r="A1" s="4" t="s">
        <v>21</v>
      </c>
      <c r="B1" s="6"/>
      <c r="D1" s="4"/>
      <c r="E1" s="4"/>
      <c r="F1" s="4"/>
      <c r="G1" s="4"/>
    </row>
    <row r="2" spans="1:22" s="15" customFormat="1" x14ac:dyDescent="0.25">
      <c r="C2" s="4"/>
      <c r="D2" s="4"/>
      <c r="E2" s="4"/>
      <c r="F2" s="4"/>
      <c r="G2" s="4"/>
    </row>
    <row r="3" spans="1:22" x14ac:dyDescent="0.25">
      <c r="A3" s="32" t="s">
        <v>0</v>
      </c>
      <c r="B3" s="33" t="s">
        <v>22</v>
      </c>
      <c r="C3" s="32" t="s">
        <v>23</v>
      </c>
    </row>
    <row r="4" spans="1:22" s="15" customFormat="1" x14ac:dyDescent="0.25">
      <c r="B4" s="3"/>
    </row>
    <row r="6" spans="1:22" x14ac:dyDescent="0.25">
      <c r="C6" s="55" t="s">
        <v>151</v>
      </c>
      <c r="D6" s="13"/>
      <c r="E6" s="63" t="s">
        <v>152</v>
      </c>
      <c r="F6" s="63"/>
      <c r="G6" s="63"/>
      <c r="H6" s="63"/>
      <c r="I6" s="63"/>
      <c r="J6" s="63"/>
      <c r="K6" s="63"/>
      <c r="L6" s="63"/>
    </row>
    <row r="7" spans="1:22" x14ac:dyDescent="0.25">
      <c r="B7" s="7"/>
      <c r="C7" s="5" t="s">
        <v>24</v>
      </c>
      <c r="D7" s="5"/>
      <c r="E7" s="7"/>
      <c r="F7" s="5" t="s">
        <v>24</v>
      </c>
      <c r="G7" s="5" t="s">
        <v>25</v>
      </c>
      <c r="H7" s="5" t="s">
        <v>26</v>
      </c>
      <c r="I7" s="5" t="s">
        <v>27</v>
      </c>
      <c r="J7" s="5" t="s">
        <v>28</v>
      </c>
      <c r="K7" s="5" t="s">
        <v>29</v>
      </c>
      <c r="L7" s="5" t="s">
        <v>30</v>
      </c>
      <c r="M7" s="5"/>
    </row>
    <row r="8" spans="1:22" x14ac:dyDescent="0.25">
      <c r="B8" s="7">
        <v>37990</v>
      </c>
      <c r="C8" s="57">
        <v>0.06</v>
      </c>
      <c r="D8" s="57"/>
      <c r="E8" s="7">
        <v>42008</v>
      </c>
      <c r="F8" s="57">
        <v>0.1</v>
      </c>
      <c r="G8" s="57">
        <v>0.03</v>
      </c>
      <c r="H8" s="57">
        <v>0.02</v>
      </c>
      <c r="I8" s="57">
        <v>0.05</v>
      </c>
      <c r="J8" s="57">
        <v>0.04</v>
      </c>
      <c r="K8" s="57">
        <v>0.05</v>
      </c>
      <c r="L8" s="57">
        <v>-0.1</v>
      </c>
      <c r="T8" s="57"/>
      <c r="U8" s="57"/>
      <c r="V8" s="57"/>
    </row>
    <row r="9" spans="1:22" x14ac:dyDescent="0.25">
      <c r="B9" s="7">
        <v>37997</v>
      </c>
      <c r="C9" s="57">
        <v>7.0000000000000007E-2</v>
      </c>
      <c r="D9" s="57"/>
      <c r="E9" s="7">
        <v>42015</v>
      </c>
      <c r="F9" s="57">
        <v>0.1</v>
      </c>
      <c r="G9" s="57">
        <v>0.03</v>
      </c>
      <c r="H9" s="57">
        <v>0.02</v>
      </c>
      <c r="I9" s="57">
        <v>0.04</v>
      </c>
      <c r="J9" s="57">
        <v>0.03</v>
      </c>
      <c r="K9" s="57">
        <v>7.0000000000000007E-2</v>
      </c>
      <c r="L9" s="57">
        <v>-0.09</v>
      </c>
    </row>
    <row r="10" spans="1:22" x14ac:dyDescent="0.25">
      <c r="B10" s="7">
        <v>38004</v>
      </c>
      <c r="C10" s="57">
        <v>7.0000000000000007E-2</v>
      </c>
      <c r="D10" s="57"/>
      <c r="E10" s="7">
        <v>42022</v>
      </c>
      <c r="F10" s="57">
        <v>0.12</v>
      </c>
      <c r="G10" s="57">
        <v>0.04</v>
      </c>
      <c r="H10" s="57">
        <v>0.03</v>
      </c>
      <c r="I10" s="57">
        <v>0.05</v>
      </c>
      <c r="J10" s="57">
        <v>0.06</v>
      </c>
      <c r="K10" s="57">
        <v>0.06</v>
      </c>
      <c r="L10" s="57">
        <v>-0.13</v>
      </c>
    </row>
    <row r="11" spans="1:22" x14ac:dyDescent="0.25">
      <c r="B11" s="7">
        <v>38011</v>
      </c>
      <c r="C11" s="57">
        <v>7.0000000000000007E-2</v>
      </c>
      <c r="D11" s="57"/>
      <c r="E11" s="7">
        <v>42029</v>
      </c>
      <c r="F11" s="57">
        <v>0.16</v>
      </c>
      <c r="G11" s="57">
        <v>7.0000000000000007E-2</v>
      </c>
      <c r="H11" s="57">
        <v>0.06</v>
      </c>
      <c r="I11" s="57">
        <v>0.05</v>
      </c>
      <c r="J11" s="57">
        <v>0.09</v>
      </c>
      <c r="K11" s="57">
        <v>0.08</v>
      </c>
      <c r="L11" s="57">
        <v>-0.19</v>
      </c>
    </row>
    <row r="12" spans="1:22" x14ac:dyDescent="0.25">
      <c r="B12" s="7">
        <v>38018</v>
      </c>
      <c r="C12" s="57">
        <v>0.08</v>
      </c>
      <c r="D12" s="57"/>
      <c r="E12" s="7">
        <v>42036</v>
      </c>
      <c r="F12" s="57">
        <v>0.12</v>
      </c>
      <c r="G12" s="57">
        <v>0.06</v>
      </c>
      <c r="H12" s="57">
        <v>0.04</v>
      </c>
      <c r="I12" s="57">
        <v>0.04</v>
      </c>
      <c r="J12" s="57">
        <v>0.05</v>
      </c>
      <c r="K12" s="57">
        <v>0.08</v>
      </c>
      <c r="L12" s="57">
        <v>-0.15</v>
      </c>
    </row>
    <row r="13" spans="1:22" x14ac:dyDescent="0.25">
      <c r="B13" s="7">
        <v>38025</v>
      </c>
      <c r="C13" s="57">
        <v>0.06</v>
      </c>
      <c r="D13" s="57"/>
      <c r="E13" s="7">
        <v>42043</v>
      </c>
      <c r="F13" s="57">
        <v>0.14000000000000001</v>
      </c>
      <c r="G13" s="57">
        <v>7.0000000000000007E-2</v>
      </c>
      <c r="H13" s="57">
        <v>0.06</v>
      </c>
      <c r="I13" s="57">
        <v>0.05</v>
      </c>
      <c r="J13" s="57">
        <v>0.08</v>
      </c>
      <c r="K13" s="57">
        <v>0.08</v>
      </c>
      <c r="L13" s="57">
        <v>-0.19</v>
      </c>
    </row>
    <row r="14" spans="1:22" x14ac:dyDescent="0.25">
      <c r="B14" s="7">
        <v>38032</v>
      </c>
      <c r="C14" s="57">
        <v>0.05</v>
      </c>
      <c r="D14" s="57"/>
      <c r="E14" s="7">
        <v>42050</v>
      </c>
      <c r="F14" s="57">
        <v>0.12</v>
      </c>
      <c r="G14" s="57">
        <v>7.0000000000000007E-2</v>
      </c>
      <c r="H14" s="57">
        <v>0.06</v>
      </c>
      <c r="I14" s="57">
        <v>0.06</v>
      </c>
      <c r="J14" s="57">
        <v>0.03</v>
      </c>
      <c r="K14" s="57">
        <v>0.09</v>
      </c>
      <c r="L14" s="57">
        <v>-0.19</v>
      </c>
    </row>
    <row r="15" spans="1:22" x14ac:dyDescent="0.25">
      <c r="B15" s="7">
        <v>38039</v>
      </c>
      <c r="C15" s="57">
        <v>0.05</v>
      </c>
      <c r="D15" s="57"/>
      <c r="E15" s="7">
        <v>42057</v>
      </c>
      <c r="F15" s="57">
        <v>0.06</v>
      </c>
      <c r="G15" s="57">
        <v>0.05</v>
      </c>
      <c r="H15" s="57">
        <v>0.03</v>
      </c>
      <c r="I15" s="57">
        <v>0.05</v>
      </c>
      <c r="J15" s="57">
        <v>0.03</v>
      </c>
      <c r="K15" s="57">
        <v>0.03</v>
      </c>
      <c r="L15" s="57">
        <v>-0.14000000000000001</v>
      </c>
    </row>
    <row r="16" spans="1:22" x14ac:dyDescent="0.25">
      <c r="B16" s="7">
        <v>38046</v>
      </c>
      <c r="C16" s="57">
        <v>0.05</v>
      </c>
      <c r="D16" s="57"/>
      <c r="E16" s="7">
        <v>42064</v>
      </c>
      <c r="F16" s="57">
        <v>7.0000000000000007E-2</v>
      </c>
      <c r="G16" s="57">
        <v>0.06</v>
      </c>
      <c r="H16" s="57">
        <v>0.04</v>
      </c>
      <c r="I16" s="57">
        <v>0.06</v>
      </c>
      <c r="J16" s="57">
        <v>0.04</v>
      </c>
      <c r="K16" s="57">
        <v>0.04</v>
      </c>
      <c r="L16" s="57">
        <v>-0.17</v>
      </c>
    </row>
    <row r="17" spans="2:12" x14ac:dyDescent="0.25">
      <c r="B17" s="7">
        <v>38053</v>
      </c>
      <c r="C17" s="57">
        <v>7.0000000000000007E-2</v>
      </c>
      <c r="D17" s="57"/>
      <c r="E17" s="7">
        <v>42071</v>
      </c>
      <c r="F17" s="57">
        <v>0.05</v>
      </c>
      <c r="G17" s="57">
        <v>0.04</v>
      </c>
      <c r="H17" s="57">
        <v>0.03</v>
      </c>
      <c r="I17" s="57">
        <v>0.04</v>
      </c>
      <c r="J17" s="57">
        <v>0.04</v>
      </c>
      <c r="K17" s="57">
        <v>0.03</v>
      </c>
      <c r="L17" s="57">
        <v>-0.13</v>
      </c>
    </row>
    <row r="18" spans="2:12" x14ac:dyDescent="0.25">
      <c r="B18" s="7">
        <v>38060</v>
      </c>
      <c r="C18" s="57">
        <v>0.06</v>
      </c>
      <c r="D18" s="57"/>
      <c r="E18" s="7">
        <v>42078</v>
      </c>
      <c r="F18" s="57">
        <v>7.0000000000000007E-2</v>
      </c>
      <c r="G18" s="57">
        <v>0.05</v>
      </c>
      <c r="H18" s="57">
        <v>0.04</v>
      </c>
      <c r="I18" s="57">
        <v>0.04</v>
      </c>
      <c r="J18" s="57">
        <v>0.06</v>
      </c>
      <c r="K18" s="57">
        <v>0.03</v>
      </c>
      <c r="L18" s="57">
        <v>-0.15</v>
      </c>
    </row>
    <row r="19" spans="2:12" x14ac:dyDescent="0.25">
      <c r="B19" s="7">
        <v>38067</v>
      </c>
      <c r="C19" s="57">
        <v>0.06</v>
      </c>
      <c r="D19" s="57"/>
      <c r="E19" s="7">
        <v>42085</v>
      </c>
      <c r="F19" s="57">
        <v>0.08</v>
      </c>
      <c r="G19" s="57">
        <v>7.0000000000000007E-2</v>
      </c>
      <c r="H19" s="57">
        <v>0.03</v>
      </c>
      <c r="I19" s="57">
        <v>0.06</v>
      </c>
      <c r="J19" s="57">
        <v>0.08</v>
      </c>
      <c r="K19" s="57">
        <v>0.09</v>
      </c>
      <c r="L19" s="57">
        <v>-0.24</v>
      </c>
    </row>
    <row r="20" spans="2:12" x14ac:dyDescent="0.25">
      <c r="B20" s="7">
        <v>38074</v>
      </c>
      <c r="C20" s="57">
        <v>0.08</v>
      </c>
      <c r="D20" s="57"/>
      <c r="E20" s="7">
        <v>42092</v>
      </c>
      <c r="F20" s="57">
        <v>0.05</v>
      </c>
      <c r="G20" s="57">
        <v>0.05</v>
      </c>
      <c r="H20" s="57">
        <v>0.02</v>
      </c>
      <c r="I20" s="57">
        <v>0.06</v>
      </c>
      <c r="J20" s="57">
        <v>0.05</v>
      </c>
      <c r="K20" s="57">
        <v>0.05</v>
      </c>
      <c r="L20" s="57">
        <v>-0.18</v>
      </c>
    </row>
    <row r="21" spans="2:12" x14ac:dyDescent="0.25">
      <c r="B21" s="7">
        <v>38081</v>
      </c>
      <c r="C21" s="57">
        <v>0.08</v>
      </c>
      <c r="D21" s="57"/>
      <c r="E21" s="7">
        <v>42099</v>
      </c>
      <c r="F21" s="57">
        <v>0.05</v>
      </c>
      <c r="G21" s="57">
        <v>0.05</v>
      </c>
      <c r="H21" s="57">
        <v>0.02</v>
      </c>
      <c r="I21" s="57">
        <v>0.04</v>
      </c>
      <c r="J21" s="57">
        <v>0.06</v>
      </c>
      <c r="K21" s="57">
        <v>0.05</v>
      </c>
      <c r="L21" s="57">
        <v>-0.17</v>
      </c>
    </row>
    <row r="22" spans="2:12" x14ac:dyDescent="0.25">
      <c r="B22" s="7">
        <v>38088</v>
      </c>
      <c r="C22" s="57">
        <v>7.0000000000000007E-2</v>
      </c>
      <c r="D22" s="57"/>
      <c r="E22" s="7">
        <v>42106</v>
      </c>
      <c r="F22" s="57">
        <v>0.03</v>
      </c>
      <c r="G22" s="57">
        <v>0.03</v>
      </c>
      <c r="H22" s="57">
        <v>0.02</v>
      </c>
      <c r="I22" s="57">
        <v>0.03</v>
      </c>
      <c r="J22" s="57">
        <v>0.03</v>
      </c>
      <c r="K22" s="57">
        <v>0.03</v>
      </c>
      <c r="L22" s="57">
        <v>-0.1</v>
      </c>
    </row>
    <row r="23" spans="2:12" x14ac:dyDescent="0.25">
      <c r="B23" s="7">
        <v>38095</v>
      </c>
      <c r="C23" s="57">
        <v>0.05</v>
      </c>
      <c r="D23" s="57"/>
      <c r="E23" s="7">
        <v>42113</v>
      </c>
      <c r="F23" s="57">
        <v>0.04</v>
      </c>
      <c r="G23" s="57">
        <v>0.03</v>
      </c>
      <c r="H23" s="57">
        <v>0.02</v>
      </c>
      <c r="I23" s="57">
        <v>0.05</v>
      </c>
      <c r="J23" s="57">
        <v>0.04</v>
      </c>
      <c r="K23" s="57">
        <v>0.04</v>
      </c>
      <c r="L23" s="57">
        <v>-0.14000000000000001</v>
      </c>
    </row>
    <row r="24" spans="2:12" x14ac:dyDescent="0.25">
      <c r="B24" s="7">
        <v>38102</v>
      </c>
      <c r="C24" s="57">
        <v>0.06</v>
      </c>
      <c r="D24" s="57"/>
      <c r="E24" s="7">
        <v>42120</v>
      </c>
      <c r="F24" s="57">
        <v>0.05</v>
      </c>
      <c r="G24" s="57">
        <v>0.04</v>
      </c>
      <c r="H24" s="57">
        <v>0.03</v>
      </c>
      <c r="I24" s="57">
        <v>0.05</v>
      </c>
      <c r="J24" s="57">
        <v>0.04</v>
      </c>
      <c r="K24" s="57">
        <v>0.05</v>
      </c>
      <c r="L24" s="57">
        <v>-0.16</v>
      </c>
    </row>
    <row r="25" spans="2:12" x14ac:dyDescent="0.25">
      <c r="B25" s="7">
        <v>38109</v>
      </c>
      <c r="C25" s="57">
        <v>0.06</v>
      </c>
      <c r="D25" s="57"/>
      <c r="E25" s="7">
        <v>42127</v>
      </c>
      <c r="F25" s="57">
        <v>0.08</v>
      </c>
      <c r="G25" s="57">
        <v>0.05</v>
      </c>
      <c r="H25" s="57">
        <v>0.05</v>
      </c>
      <c r="I25" s="57">
        <v>7.0000000000000007E-2</v>
      </c>
      <c r="J25" s="57">
        <v>0.08</v>
      </c>
      <c r="K25" s="57">
        <v>0.08</v>
      </c>
      <c r="L25" s="57">
        <v>-0.25</v>
      </c>
    </row>
    <row r="26" spans="2:12" x14ac:dyDescent="0.25">
      <c r="B26" s="7">
        <v>38116</v>
      </c>
      <c r="C26" s="57">
        <v>7.0000000000000007E-2</v>
      </c>
      <c r="D26" s="57"/>
      <c r="E26" s="7">
        <v>42134</v>
      </c>
      <c r="F26" s="57">
        <v>0.1</v>
      </c>
      <c r="G26" s="57">
        <v>7.0000000000000007E-2</v>
      </c>
      <c r="H26" s="57">
        <v>0.06</v>
      </c>
      <c r="I26" s="57">
        <v>0.08</v>
      </c>
      <c r="J26" s="57">
        <v>0.08</v>
      </c>
      <c r="K26" s="57">
        <v>0.09</v>
      </c>
      <c r="L26" s="57">
        <v>-0.27</v>
      </c>
    </row>
    <row r="27" spans="2:12" x14ac:dyDescent="0.25">
      <c r="B27" s="7">
        <v>38123</v>
      </c>
      <c r="C27" s="57">
        <v>7.0000000000000007E-2</v>
      </c>
      <c r="D27" s="57"/>
      <c r="E27" s="7">
        <v>42141</v>
      </c>
      <c r="F27" s="57">
        <v>0.06</v>
      </c>
      <c r="G27" s="57">
        <v>0.03</v>
      </c>
      <c r="H27" s="57">
        <v>0.05</v>
      </c>
      <c r="I27" s="57">
        <v>0.04</v>
      </c>
      <c r="J27" s="57">
        <v>0.06</v>
      </c>
      <c r="K27" s="57">
        <v>0.04</v>
      </c>
      <c r="L27" s="57">
        <v>-0.16</v>
      </c>
    </row>
    <row r="28" spans="2:12" x14ac:dyDescent="0.25">
      <c r="B28" s="7">
        <v>38130</v>
      </c>
      <c r="C28" s="57">
        <v>0.06</v>
      </c>
      <c r="D28" s="57"/>
      <c r="E28" s="7">
        <v>42148</v>
      </c>
      <c r="F28" s="57">
        <v>0.05</v>
      </c>
      <c r="G28" s="57">
        <v>0.04</v>
      </c>
      <c r="H28" s="57">
        <v>0.03</v>
      </c>
      <c r="I28" s="57">
        <v>0.04</v>
      </c>
      <c r="J28" s="57">
        <v>0.05</v>
      </c>
      <c r="K28" s="57">
        <v>0.04</v>
      </c>
      <c r="L28" s="57">
        <v>-0.17</v>
      </c>
    </row>
    <row r="29" spans="2:12" x14ac:dyDescent="0.25">
      <c r="B29" s="7">
        <v>38137</v>
      </c>
      <c r="C29" s="57">
        <v>0.04</v>
      </c>
      <c r="D29" s="57"/>
      <c r="E29" s="7">
        <v>42155</v>
      </c>
      <c r="F29" s="57">
        <v>0.04</v>
      </c>
      <c r="G29" s="57">
        <v>0.04</v>
      </c>
      <c r="H29" s="57">
        <v>0.03</v>
      </c>
      <c r="I29" s="57">
        <v>0.03</v>
      </c>
      <c r="J29" s="57">
        <v>0.04</v>
      </c>
      <c r="K29" s="57">
        <v>0.04</v>
      </c>
      <c r="L29" s="57">
        <v>-0.15</v>
      </c>
    </row>
    <row r="30" spans="2:12" x14ac:dyDescent="0.25">
      <c r="B30" s="7">
        <v>38144</v>
      </c>
      <c r="C30" s="57">
        <v>0.04</v>
      </c>
      <c r="D30" s="57"/>
      <c r="E30" s="7">
        <v>42162</v>
      </c>
      <c r="F30" s="57">
        <v>0.05</v>
      </c>
      <c r="G30" s="57">
        <v>0.03</v>
      </c>
      <c r="H30" s="57">
        <v>0.06</v>
      </c>
      <c r="I30" s="57">
        <v>0.03</v>
      </c>
      <c r="J30" s="57">
        <v>0.06</v>
      </c>
      <c r="K30" s="57">
        <v>0.06</v>
      </c>
      <c r="L30" s="57">
        <v>-0.18</v>
      </c>
    </row>
    <row r="31" spans="2:12" x14ac:dyDescent="0.25">
      <c r="B31" s="7">
        <v>38151</v>
      </c>
      <c r="C31" s="57">
        <v>0.06</v>
      </c>
      <c r="D31" s="57"/>
      <c r="E31" s="7">
        <v>42169</v>
      </c>
      <c r="F31" s="57">
        <v>0.06</v>
      </c>
      <c r="G31" s="57">
        <v>0.05</v>
      </c>
      <c r="H31" s="57">
        <v>0.06</v>
      </c>
      <c r="I31" s="57">
        <v>7.0000000000000007E-2</v>
      </c>
      <c r="J31" s="57">
        <v>0.06</v>
      </c>
      <c r="K31" s="57">
        <v>7.0000000000000007E-2</v>
      </c>
      <c r="L31" s="57">
        <v>-0.25</v>
      </c>
    </row>
    <row r="32" spans="2:12" x14ac:dyDescent="0.25">
      <c r="B32" s="7">
        <v>38158</v>
      </c>
      <c r="C32" s="57">
        <v>0.06</v>
      </c>
      <c r="D32" s="57"/>
      <c r="E32" s="7">
        <v>42176</v>
      </c>
      <c r="F32" s="57">
        <v>0.04</v>
      </c>
      <c r="G32" s="57">
        <v>0.04</v>
      </c>
      <c r="H32" s="57">
        <v>0.04</v>
      </c>
      <c r="I32" s="57">
        <v>0.04</v>
      </c>
      <c r="J32" s="57">
        <v>0.02</v>
      </c>
      <c r="K32" s="57">
        <v>0.05</v>
      </c>
      <c r="L32" s="57">
        <v>-0.15</v>
      </c>
    </row>
    <row r="33" spans="2:12" x14ac:dyDescent="0.25">
      <c r="B33" s="7">
        <v>38165</v>
      </c>
      <c r="C33" s="57">
        <v>0.04</v>
      </c>
      <c r="D33" s="57"/>
      <c r="E33" s="7">
        <v>42183</v>
      </c>
      <c r="F33" s="57">
        <v>0.06</v>
      </c>
      <c r="G33" s="57">
        <v>0.03</v>
      </c>
      <c r="H33" s="57">
        <v>0.06</v>
      </c>
      <c r="I33" s="57">
        <v>0.05</v>
      </c>
      <c r="J33" s="57">
        <v>0.04</v>
      </c>
      <c r="K33" s="57">
        <v>7.0000000000000007E-2</v>
      </c>
      <c r="L33" s="57">
        <v>-0.2</v>
      </c>
    </row>
    <row r="34" spans="2:12" x14ac:dyDescent="0.25">
      <c r="B34" s="7">
        <v>38172</v>
      </c>
      <c r="C34" s="57">
        <v>0.06</v>
      </c>
      <c r="D34" s="57"/>
      <c r="E34" s="7">
        <v>42190</v>
      </c>
      <c r="F34" s="57">
        <v>0.06</v>
      </c>
      <c r="G34" s="57">
        <v>0.05</v>
      </c>
      <c r="H34" s="57">
        <v>7.0000000000000007E-2</v>
      </c>
      <c r="I34" s="57">
        <v>0.08</v>
      </c>
      <c r="J34" s="57">
        <v>0.06</v>
      </c>
      <c r="K34" s="57">
        <v>0.06</v>
      </c>
      <c r="L34" s="57">
        <v>-0.25</v>
      </c>
    </row>
    <row r="35" spans="2:12" x14ac:dyDescent="0.25">
      <c r="B35" s="7">
        <v>38179</v>
      </c>
      <c r="C35" s="57">
        <v>0.04</v>
      </c>
      <c r="D35" s="57"/>
      <c r="E35" s="7">
        <v>42197</v>
      </c>
      <c r="F35" s="57">
        <v>0.11</v>
      </c>
      <c r="G35" s="57">
        <v>0.06</v>
      </c>
      <c r="H35" s="57">
        <v>0.09</v>
      </c>
      <c r="I35" s="57">
        <v>0.12</v>
      </c>
      <c r="J35" s="57">
        <v>7.0000000000000007E-2</v>
      </c>
      <c r="K35" s="57">
        <v>0.1</v>
      </c>
      <c r="L35" s="57">
        <v>-0.33</v>
      </c>
    </row>
    <row r="36" spans="2:12" x14ac:dyDescent="0.25">
      <c r="B36" s="7">
        <v>38186</v>
      </c>
      <c r="C36" s="57">
        <v>0.05</v>
      </c>
      <c r="D36" s="57"/>
      <c r="E36" s="7">
        <v>42204</v>
      </c>
      <c r="F36" s="57">
        <v>0.08</v>
      </c>
      <c r="G36" s="57">
        <v>0.04</v>
      </c>
      <c r="H36" s="57">
        <v>7.0000000000000007E-2</v>
      </c>
      <c r="I36" s="57">
        <v>0.08</v>
      </c>
      <c r="J36" s="57">
        <v>7.0000000000000007E-2</v>
      </c>
      <c r="K36" s="57">
        <v>7.0000000000000007E-2</v>
      </c>
      <c r="L36" s="57">
        <v>-0.24</v>
      </c>
    </row>
    <row r="37" spans="2:12" x14ac:dyDescent="0.25">
      <c r="B37" s="7">
        <v>38193</v>
      </c>
      <c r="C37" s="57">
        <v>0.05</v>
      </c>
      <c r="D37" s="57"/>
      <c r="E37" s="7">
        <v>42211</v>
      </c>
      <c r="F37" s="57">
        <v>0.05</v>
      </c>
      <c r="G37" s="57">
        <v>0.03</v>
      </c>
      <c r="H37" s="57">
        <v>0.05</v>
      </c>
      <c r="I37" s="57">
        <v>0.05</v>
      </c>
      <c r="J37" s="57">
        <v>0.04</v>
      </c>
      <c r="K37" s="57">
        <v>0.05</v>
      </c>
      <c r="L37" s="57">
        <v>-0.16</v>
      </c>
    </row>
    <row r="38" spans="2:12" x14ac:dyDescent="0.25">
      <c r="B38" s="7">
        <v>38200</v>
      </c>
      <c r="C38" s="57">
        <v>0.06</v>
      </c>
      <c r="D38" s="57"/>
      <c r="E38" s="7">
        <v>42218</v>
      </c>
      <c r="F38" s="57">
        <v>0.09</v>
      </c>
      <c r="G38" s="57">
        <v>0.05</v>
      </c>
      <c r="H38" s="57">
        <v>0.06</v>
      </c>
      <c r="I38" s="57">
        <v>0.09</v>
      </c>
      <c r="J38" s="57">
        <v>7.0000000000000007E-2</v>
      </c>
      <c r="K38" s="57">
        <v>0.09</v>
      </c>
      <c r="L38" s="57">
        <v>-0.27</v>
      </c>
    </row>
    <row r="39" spans="2:12" x14ac:dyDescent="0.25">
      <c r="B39" s="7">
        <v>38207</v>
      </c>
      <c r="C39" s="57">
        <v>7.0000000000000007E-2</v>
      </c>
      <c r="D39" s="57"/>
      <c r="E39" s="7">
        <v>42225</v>
      </c>
      <c r="F39" s="57">
        <v>0.09</v>
      </c>
      <c r="G39" s="57">
        <v>7.0000000000000007E-2</v>
      </c>
      <c r="H39" s="57">
        <v>7.0000000000000007E-2</v>
      </c>
      <c r="I39" s="57">
        <v>0.09</v>
      </c>
      <c r="J39" s="57">
        <v>0.04</v>
      </c>
      <c r="K39" s="57">
        <v>0.05</v>
      </c>
      <c r="L39" s="57">
        <v>-0.24</v>
      </c>
    </row>
    <row r="40" spans="2:12" x14ac:dyDescent="0.25">
      <c r="B40" s="7">
        <v>38214</v>
      </c>
      <c r="C40" s="57">
        <v>7.0000000000000007E-2</v>
      </c>
      <c r="D40" s="57"/>
      <c r="E40" s="7">
        <v>42232</v>
      </c>
      <c r="F40" s="57">
        <v>7.0000000000000007E-2</v>
      </c>
      <c r="G40" s="57">
        <v>0.04</v>
      </c>
      <c r="H40" s="57">
        <v>0.05</v>
      </c>
      <c r="I40" s="57">
        <v>7.0000000000000007E-2</v>
      </c>
      <c r="J40" s="57">
        <v>0.05</v>
      </c>
      <c r="K40" s="57">
        <v>0.06</v>
      </c>
      <c r="L40" s="57">
        <v>-0.21</v>
      </c>
    </row>
    <row r="41" spans="2:12" x14ac:dyDescent="0.25">
      <c r="B41" s="7">
        <v>38221</v>
      </c>
      <c r="C41" s="57">
        <v>0.05</v>
      </c>
      <c r="D41" s="57"/>
      <c r="E41" s="7">
        <v>42239</v>
      </c>
      <c r="F41" s="57">
        <v>0.12</v>
      </c>
      <c r="G41" s="57">
        <v>0.06</v>
      </c>
      <c r="H41" s="57">
        <v>0.06</v>
      </c>
      <c r="I41" s="57">
        <v>0.12</v>
      </c>
      <c r="J41" s="57">
        <v>0.09</v>
      </c>
      <c r="K41" s="57">
        <v>0.06</v>
      </c>
      <c r="L41" s="57">
        <v>-0.27</v>
      </c>
    </row>
    <row r="42" spans="2:12" x14ac:dyDescent="0.25">
      <c r="B42" s="7">
        <v>38228</v>
      </c>
      <c r="C42" s="57">
        <v>0.05</v>
      </c>
      <c r="D42" s="57"/>
      <c r="E42" s="7">
        <v>42246</v>
      </c>
      <c r="F42" s="57">
        <v>0.15</v>
      </c>
      <c r="G42" s="57">
        <v>0.05</v>
      </c>
      <c r="H42" s="57">
        <v>0.08</v>
      </c>
      <c r="I42" s="57">
        <v>0.14000000000000001</v>
      </c>
      <c r="J42" s="57">
        <v>0.09</v>
      </c>
      <c r="K42" s="57">
        <v>0.08</v>
      </c>
      <c r="L42" s="57">
        <v>-0.31</v>
      </c>
    </row>
    <row r="43" spans="2:12" x14ac:dyDescent="0.25">
      <c r="B43" s="7">
        <v>38235</v>
      </c>
      <c r="C43" s="57">
        <v>0.05</v>
      </c>
      <c r="D43" s="57"/>
      <c r="E43" s="7">
        <v>42253</v>
      </c>
      <c r="F43" s="57">
        <v>0.15</v>
      </c>
      <c r="G43" s="57">
        <v>0.06</v>
      </c>
      <c r="H43" s="57">
        <v>0.08</v>
      </c>
      <c r="I43" s="57">
        <v>0.14000000000000001</v>
      </c>
      <c r="J43" s="57">
        <v>0.09</v>
      </c>
      <c r="K43" s="57">
        <v>0.1</v>
      </c>
      <c r="L43" s="57">
        <v>-0.31</v>
      </c>
    </row>
    <row r="44" spans="2:12" x14ac:dyDescent="0.25">
      <c r="B44" s="7">
        <v>38242</v>
      </c>
      <c r="C44" s="57">
        <v>0.04</v>
      </c>
      <c r="D44" s="57"/>
      <c r="E44" s="7">
        <v>42260</v>
      </c>
      <c r="F44" s="57">
        <v>0.09</v>
      </c>
      <c r="G44" s="57">
        <v>0.04</v>
      </c>
      <c r="H44" s="57">
        <v>0.05</v>
      </c>
      <c r="I44" s="57">
        <v>0.09</v>
      </c>
      <c r="J44" s="57">
        <v>0.04</v>
      </c>
      <c r="K44" s="57">
        <v>7.0000000000000007E-2</v>
      </c>
      <c r="L44" s="57">
        <v>-0.21</v>
      </c>
    </row>
    <row r="45" spans="2:12" x14ac:dyDescent="0.25">
      <c r="B45" s="7">
        <v>38249</v>
      </c>
      <c r="C45" s="57">
        <v>0.04</v>
      </c>
      <c r="D45" s="57"/>
      <c r="E45" s="7">
        <v>42267</v>
      </c>
      <c r="F45" s="57">
        <v>0.1</v>
      </c>
      <c r="G45" s="57">
        <v>0.05</v>
      </c>
      <c r="H45" s="57">
        <v>7.0000000000000007E-2</v>
      </c>
      <c r="I45" s="57">
        <v>0.08</v>
      </c>
      <c r="J45" s="57">
        <v>0.06</v>
      </c>
      <c r="K45" s="57">
        <v>0.09</v>
      </c>
      <c r="L45" s="57">
        <v>-0.25</v>
      </c>
    </row>
    <row r="46" spans="2:12" x14ac:dyDescent="0.25">
      <c r="B46" s="7">
        <v>38256</v>
      </c>
      <c r="C46" s="57">
        <v>0.05</v>
      </c>
      <c r="D46" s="57"/>
      <c r="E46" s="7">
        <v>42274</v>
      </c>
      <c r="F46" s="57">
        <v>0.16</v>
      </c>
      <c r="G46" s="57">
        <v>7.0000000000000007E-2</v>
      </c>
      <c r="H46" s="57">
        <v>0.08</v>
      </c>
      <c r="I46" s="57">
        <v>0.13</v>
      </c>
      <c r="J46" s="57">
        <v>7.0000000000000007E-2</v>
      </c>
      <c r="K46" s="57">
        <v>0.09</v>
      </c>
      <c r="L46" s="57">
        <v>-0.28999999999999998</v>
      </c>
    </row>
    <row r="47" spans="2:12" x14ac:dyDescent="0.25">
      <c r="B47" s="7">
        <v>38263</v>
      </c>
      <c r="C47" s="57">
        <v>0.06</v>
      </c>
      <c r="D47" s="57"/>
      <c r="E47" s="7">
        <v>42281</v>
      </c>
      <c r="F47" s="57">
        <v>0.12</v>
      </c>
      <c r="G47" s="57">
        <v>0.05</v>
      </c>
      <c r="H47" s="57">
        <v>0.06</v>
      </c>
      <c r="I47" s="57">
        <v>0.11</v>
      </c>
      <c r="J47" s="57">
        <v>0.05</v>
      </c>
      <c r="K47" s="57">
        <v>0.08</v>
      </c>
      <c r="L47" s="57">
        <v>-0.24</v>
      </c>
    </row>
    <row r="48" spans="2:12" x14ac:dyDescent="0.25">
      <c r="B48" s="7">
        <v>38270</v>
      </c>
      <c r="C48" s="57">
        <v>0.04</v>
      </c>
      <c r="D48" s="57"/>
      <c r="E48" s="7">
        <v>42288</v>
      </c>
      <c r="F48" s="57">
        <v>0.11</v>
      </c>
      <c r="G48" s="57">
        <v>0.04</v>
      </c>
      <c r="H48" s="57">
        <v>7.0000000000000007E-2</v>
      </c>
      <c r="I48" s="57">
        <v>0.1</v>
      </c>
      <c r="J48" s="57">
        <v>0.05</v>
      </c>
      <c r="K48" s="57">
        <v>0.08</v>
      </c>
      <c r="L48" s="57">
        <v>-0.23</v>
      </c>
    </row>
    <row r="49" spans="2:14" x14ac:dyDescent="0.25">
      <c r="B49" s="7">
        <v>38277</v>
      </c>
      <c r="C49" s="57">
        <v>0.05</v>
      </c>
      <c r="D49" s="57"/>
      <c r="E49" s="7">
        <v>42295</v>
      </c>
      <c r="F49" s="57">
        <v>0.12</v>
      </c>
      <c r="G49" s="57">
        <v>0.04</v>
      </c>
      <c r="H49" s="57">
        <v>0.05</v>
      </c>
      <c r="I49" s="57">
        <v>0.12</v>
      </c>
      <c r="J49" s="57">
        <v>0.06</v>
      </c>
      <c r="K49" s="57">
        <v>0.09</v>
      </c>
      <c r="L49" s="57">
        <v>-0.24</v>
      </c>
    </row>
    <row r="50" spans="2:14" x14ac:dyDescent="0.25">
      <c r="B50" s="7">
        <v>38284</v>
      </c>
      <c r="C50" s="57">
        <v>7.0000000000000007E-2</v>
      </c>
      <c r="D50" s="57"/>
      <c r="E50" s="7">
        <v>42302</v>
      </c>
      <c r="F50" s="57">
        <v>0.16</v>
      </c>
      <c r="G50" s="57">
        <v>0.06</v>
      </c>
      <c r="H50" s="57">
        <v>0.08</v>
      </c>
      <c r="I50" s="57">
        <v>0.13</v>
      </c>
      <c r="J50" s="57">
        <v>0.08</v>
      </c>
      <c r="K50" s="57">
        <v>0.1</v>
      </c>
      <c r="L50" s="57">
        <v>-0.3</v>
      </c>
    </row>
    <row r="51" spans="2:14" x14ac:dyDescent="0.25">
      <c r="B51" s="7">
        <v>38291</v>
      </c>
      <c r="C51" s="57">
        <v>0.12</v>
      </c>
      <c r="D51" s="57"/>
      <c r="E51" s="7">
        <v>42309</v>
      </c>
      <c r="F51" s="57">
        <v>0.12</v>
      </c>
      <c r="G51" s="57">
        <v>7.0000000000000007E-2</v>
      </c>
      <c r="H51" s="57">
        <v>0.06</v>
      </c>
      <c r="I51" s="57">
        <v>0.08</v>
      </c>
      <c r="J51" s="57">
        <v>0.05</v>
      </c>
      <c r="K51" s="57">
        <v>0.11</v>
      </c>
      <c r="L51" s="57">
        <v>-0.26</v>
      </c>
    </row>
    <row r="52" spans="2:14" x14ac:dyDescent="0.25">
      <c r="B52" s="7">
        <v>38298</v>
      </c>
      <c r="C52" s="57">
        <v>0.1</v>
      </c>
      <c r="D52" s="57"/>
      <c r="E52" s="7">
        <v>42316</v>
      </c>
      <c r="F52" s="57">
        <v>0.1</v>
      </c>
      <c r="G52" s="57">
        <v>0.05</v>
      </c>
      <c r="H52" s="57">
        <v>0.06</v>
      </c>
      <c r="I52" s="57">
        <v>7.0000000000000007E-2</v>
      </c>
      <c r="J52" s="57">
        <v>0.05</v>
      </c>
      <c r="K52" s="57">
        <v>0.06</v>
      </c>
      <c r="L52" s="57">
        <v>-0.18</v>
      </c>
    </row>
    <row r="53" spans="2:14" x14ac:dyDescent="0.25">
      <c r="B53" s="7">
        <v>38305</v>
      </c>
      <c r="C53" s="57">
        <v>0.06</v>
      </c>
      <c r="D53" s="57"/>
      <c r="E53" s="7">
        <v>42323</v>
      </c>
      <c r="F53" s="57">
        <v>0.08</v>
      </c>
      <c r="G53" s="57">
        <v>0.05</v>
      </c>
      <c r="H53" s="57">
        <v>0.05</v>
      </c>
      <c r="I53" s="57">
        <v>0.06</v>
      </c>
      <c r="J53" s="57">
        <v>0.03</v>
      </c>
      <c r="K53" s="57">
        <v>0.06</v>
      </c>
      <c r="L53" s="57">
        <v>-0.17</v>
      </c>
    </row>
    <row r="54" spans="2:14" x14ac:dyDescent="0.25">
      <c r="B54" s="7">
        <v>38312</v>
      </c>
      <c r="C54" s="57">
        <v>0.03</v>
      </c>
      <c r="D54" s="57"/>
      <c r="E54" s="7">
        <v>42330</v>
      </c>
      <c r="F54" s="57">
        <v>0.06</v>
      </c>
      <c r="G54" s="57">
        <v>0.04</v>
      </c>
      <c r="H54" s="57">
        <v>0.04</v>
      </c>
      <c r="I54" s="57">
        <v>0.05</v>
      </c>
      <c r="J54" s="57">
        <v>0.03</v>
      </c>
      <c r="K54" s="57">
        <v>0.06</v>
      </c>
      <c r="L54" s="57">
        <v>-0.16</v>
      </c>
    </row>
    <row r="55" spans="2:14" x14ac:dyDescent="0.25">
      <c r="B55" s="7">
        <v>38319</v>
      </c>
      <c r="C55" s="57">
        <v>0.03</v>
      </c>
      <c r="D55" s="57"/>
      <c r="E55" s="7">
        <v>42337</v>
      </c>
      <c r="F55" s="57">
        <v>0.06</v>
      </c>
      <c r="G55" s="57">
        <v>0.05</v>
      </c>
      <c r="H55" s="57">
        <v>0.05</v>
      </c>
      <c r="I55" s="57">
        <v>0.05</v>
      </c>
      <c r="J55" s="57">
        <v>0.01</v>
      </c>
      <c r="K55" s="57">
        <v>0.06</v>
      </c>
      <c r="L55" s="57">
        <v>-0.16</v>
      </c>
    </row>
    <row r="56" spans="2:14" x14ac:dyDescent="0.25">
      <c r="B56" s="7">
        <v>38326</v>
      </c>
      <c r="C56" s="57">
        <v>0.12</v>
      </c>
      <c r="D56" s="57"/>
      <c r="E56" s="5"/>
      <c r="F56" s="5"/>
      <c r="G56" s="5"/>
      <c r="H56" s="5"/>
      <c r="I56" s="5"/>
      <c r="J56" s="5"/>
      <c r="K56" s="5"/>
      <c r="L56" s="5"/>
      <c r="M56" s="5"/>
      <c r="N56" s="5"/>
    </row>
    <row r="57" spans="2:14" x14ac:dyDescent="0.25">
      <c r="B57" s="7">
        <v>38333</v>
      </c>
      <c r="C57" s="57">
        <v>0.08</v>
      </c>
      <c r="D57" s="57"/>
      <c r="E57" s="5"/>
      <c r="N57" s="5"/>
    </row>
    <row r="58" spans="2:14" x14ac:dyDescent="0.25">
      <c r="B58" s="7">
        <v>38340</v>
      </c>
      <c r="C58" s="57">
        <v>0.09</v>
      </c>
      <c r="D58" s="57"/>
      <c r="E58" s="5"/>
      <c r="N58" s="5"/>
    </row>
    <row r="59" spans="2:14" x14ac:dyDescent="0.25">
      <c r="B59" s="7">
        <v>38347</v>
      </c>
      <c r="C59" s="57">
        <v>0.06</v>
      </c>
      <c r="D59" s="57"/>
      <c r="E59" s="5"/>
      <c r="N59" s="5"/>
    </row>
    <row r="60" spans="2:14" x14ac:dyDescent="0.25">
      <c r="B60" s="7">
        <v>38354</v>
      </c>
      <c r="C60" s="57">
        <v>0.05</v>
      </c>
      <c r="D60" s="57"/>
      <c r="E60" s="5"/>
      <c r="N60" s="5"/>
    </row>
    <row r="61" spans="2:14" x14ac:dyDescent="0.25">
      <c r="B61" s="7">
        <v>38361</v>
      </c>
      <c r="C61" s="57">
        <v>0.06</v>
      </c>
      <c r="D61" s="57"/>
      <c r="E61" s="5"/>
      <c r="N61" s="5"/>
    </row>
    <row r="62" spans="2:14" x14ac:dyDescent="0.25">
      <c r="B62" s="7">
        <v>38368</v>
      </c>
      <c r="C62" s="57">
        <v>0.04</v>
      </c>
      <c r="D62" s="57"/>
      <c r="E62" s="5"/>
      <c r="N62" s="5"/>
    </row>
    <row r="63" spans="2:14" x14ac:dyDescent="0.25">
      <c r="B63" s="7">
        <v>38375</v>
      </c>
      <c r="C63" s="57">
        <v>0.04</v>
      </c>
      <c r="D63" s="57"/>
      <c r="E63" s="5"/>
      <c r="N63" s="5"/>
    </row>
    <row r="64" spans="2:14" x14ac:dyDescent="0.25">
      <c r="B64" s="7">
        <v>38382</v>
      </c>
      <c r="C64" s="57">
        <v>7.0000000000000007E-2</v>
      </c>
      <c r="D64" s="57"/>
      <c r="E64" s="5"/>
      <c r="N64" s="5"/>
    </row>
    <row r="65" spans="2:14" x14ac:dyDescent="0.25">
      <c r="B65" s="7">
        <v>38389</v>
      </c>
      <c r="C65" s="57">
        <v>0.05</v>
      </c>
      <c r="D65" s="57"/>
      <c r="E65" s="5"/>
      <c r="N65" s="5"/>
    </row>
    <row r="66" spans="2:14" x14ac:dyDescent="0.25">
      <c r="B66" s="7">
        <v>38396</v>
      </c>
      <c r="C66" s="57">
        <v>0.04</v>
      </c>
      <c r="D66" s="57"/>
      <c r="E66" s="5"/>
      <c r="N66" s="5"/>
    </row>
    <row r="67" spans="2:14" x14ac:dyDescent="0.25">
      <c r="B67" s="7">
        <v>38403</v>
      </c>
      <c r="C67" s="57">
        <v>0.03</v>
      </c>
      <c r="D67" s="57"/>
      <c r="E67" s="5"/>
      <c r="N67" s="5"/>
    </row>
    <row r="68" spans="2:14" x14ac:dyDescent="0.25">
      <c r="B68" s="7">
        <v>38410</v>
      </c>
      <c r="C68" s="57">
        <v>0.05</v>
      </c>
      <c r="D68" s="57"/>
      <c r="E68" s="5"/>
      <c r="N68" s="5"/>
    </row>
    <row r="69" spans="2:14" x14ac:dyDescent="0.25">
      <c r="B69" s="7">
        <v>38417</v>
      </c>
      <c r="C69" s="57">
        <v>0.05</v>
      </c>
      <c r="D69" s="57"/>
      <c r="E69" s="5"/>
      <c r="N69" s="5"/>
    </row>
    <row r="70" spans="2:14" x14ac:dyDescent="0.25">
      <c r="B70" s="7">
        <v>38424</v>
      </c>
      <c r="C70" s="57">
        <v>0.04</v>
      </c>
      <c r="D70" s="57"/>
      <c r="E70" s="5"/>
      <c r="N70" s="5"/>
    </row>
    <row r="71" spans="2:14" x14ac:dyDescent="0.25">
      <c r="B71" s="7">
        <v>38431</v>
      </c>
      <c r="C71" s="57">
        <v>0.06</v>
      </c>
      <c r="D71" s="57"/>
      <c r="E71" s="5"/>
      <c r="N71" s="5"/>
    </row>
    <row r="72" spans="2:14" x14ac:dyDescent="0.25">
      <c r="B72" s="7">
        <v>38438</v>
      </c>
      <c r="C72" s="57">
        <v>7.0000000000000007E-2</v>
      </c>
      <c r="D72" s="57"/>
      <c r="E72" s="5"/>
      <c r="N72" s="5"/>
    </row>
    <row r="73" spans="2:14" x14ac:dyDescent="0.25">
      <c r="B73" s="7">
        <v>38445</v>
      </c>
      <c r="C73" s="57">
        <v>0.09</v>
      </c>
      <c r="D73" s="57"/>
      <c r="E73" s="5"/>
      <c r="N73" s="5"/>
    </row>
    <row r="74" spans="2:14" x14ac:dyDescent="0.25">
      <c r="B74" s="7">
        <v>38452</v>
      </c>
      <c r="C74" s="57">
        <v>0.04</v>
      </c>
      <c r="D74" s="57"/>
      <c r="E74" s="5"/>
      <c r="N74" s="5"/>
    </row>
    <row r="75" spans="2:14" x14ac:dyDescent="0.25">
      <c r="B75" s="7">
        <v>38459</v>
      </c>
      <c r="C75" s="57">
        <v>0.05</v>
      </c>
      <c r="D75" s="57"/>
      <c r="E75" s="5"/>
      <c r="N75" s="5"/>
    </row>
    <row r="76" spans="2:14" x14ac:dyDescent="0.25">
      <c r="B76" s="7">
        <v>38466</v>
      </c>
      <c r="C76" s="57">
        <v>0.05</v>
      </c>
      <c r="D76" s="57"/>
      <c r="E76" s="5"/>
      <c r="N76" s="5"/>
    </row>
    <row r="77" spans="2:14" x14ac:dyDescent="0.25">
      <c r="B77" s="7">
        <v>38473</v>
      </c>
      <c r="C77" s="57">
        <v>0.18</v>
      </c>
      <c r="D77" s="57"/>
      <c r="E77" s="5"/>
      <c r="N77" s="5"/>
    </row>
    <row r="78" spans="2:14" x14ac:dyDescent="0.25">
      <c r="B78" s="7">
        <v>38480</v>
      </c>
      <c r="C78" s="57">
        <v>0.1</v>
      </c>
      <c r="D78" s="57"/>
      <c r="E78" s="5"/>
      <c r="N78" s="5"/>
    </row>
    <row r="79" spans="2:14" x14ac:dyDescent="0.25">
      <c r="B79" s="7">
        <v>38487</v>
      </c>
      <c r="C79" s="57">
        <v>0.12</v>
      </c>
      <c r="D79" s="57"/>
      <c r="E79" s="5"/>
      <c r="N79" s="5"/>
    </row>
    <row r="80" spans="2:14" x14ac:dyDescent="0.25">
      <c r="B80" s="7">
        <v>38494</v>
      </c>
      <c r="C80" s="57">
        <v>0.05</v>
      </c>
      <c r="D80" s="57"/>
      <c r="E80" s="5"/>
      <c r="N80" s="5"/>
    </row>
    <row r="81" spans="2:14" x14ac:dyDescent="0.25">
      <c r="B81" s="7">
        <v>38501</v>
      </c>
      <c r="C81" s="57">
        <v>7.0000000000000007E-2</v>
      </c>
      <c r="D81" s="57"/>
      <c r="E81" s="5"/>
      <c r="N81" s="5"/>
    </row>
    <row r="82" spans="2:14" x14ac:dyDescent="0.25">
      <c r="B82" s="7">
        <v>38508</v>
      </c>
      <c r="C82" s="57">
        <v>7.0000000000000007E-2</v>
      </c>
      <c r="D82" s="57"/>
      <c r="E82" s="5"/>
      <c r="N82" s="5"/>
    </row>
    <row r="83" spans="2:14" x14ac:dyDescent="0.25">
      <c r="B83" s="7">
        <v>38515</v>
      </c>
      <c r="C83" s="57">
        <v>0.09</v>
      </c>
      <c r="D83" s="57"/>
      <c r="E83" s="5"/>
      <c r="N83" s="5"/>
    </row>
    <row r="84" spans="2:14" x14ac:dyDescent="0.25">
      <c r="B84" s="7">
        <v>38522</v>
      </c>
      <c r="C84" s="57">
        <v>0.08</v>
      </c>
      <c r="D84" s="57"/>
      <c r="E84" s="5"/>
      <c r="N84" s="5"/>
    </row>
    <row r="85" spans="2:14" x14ac:dyDescent="0.25">
      <c r="B85" s="7">
        <v>38529</v>
      </c>
      <c r="C85" s="57">
        <v>0.06</v>
      </c>
      <c r="D85" s="57"/>
      <c r="E85" s="5"/>
      <c r="N85" s="5"/>
    </row>
    <row r="86" spans="2:14" x14ac:dyDescent="0.25">
      <c r="B86" s="7">
        <v>38536</v>
      </c>
      <c r="C86" s="57">
        <v>0.06</v>
      </c>
      <c r="D86" s="57"/>
      <c r="E86" s="5"/>
      <c r="N86" s="5"/>
    </row>
    <row r="87" spans="2:14" x14ac:dyDescent="0.25">
      <c r="B87" s="7">
        <v>38543</v>
      </c>
      <c r="C87" s="57">
        <v>7.0000000000000007E-2</v>
      </c>
      <c r="D87" s="57"/>
      <c r="E87" s="5"/>
      <c r="N87" s="5"/>
    </row>
    <row r="88" spans="2:14" x14ac:dyDescent="0.25">
      <c r="B88" s="7">
        <v>38550</v>
      </c>
      <c r="C88" s="57">
        <v>0.04</v>
      </c>
      <c r="D88" s="57"/>
      <c r="E88" s="5"/>
      <c r="N88" s="5"/>
    </row>
    <row r="89" spans="2:14" x14ac:dyDescent="0.25">
      <c r="B89" s="7">
        <v>38557</v>
      </c>
      <c r="C89" s="57">
        <v>0.06</v>
      </c>
      <c r="D89" s="57"/>
      <c r="E89" s="5"/>
      <c r="N89" s="5"/>
    </row>
    <row r="90" spans="2:14" x14ac:dyDescent="0.25">
      <c r="B90" s="7">
        <v>38564</v>
      </c>
      <c r="C90" s="57">
        <v>0.02</v>
      </c>
      <c r="D90" s="57"/>
      <c r="E90" s="5"/>
      <c r="N90" s="5"/>
    </row>
    <row r="91" spans="2:14" x14ac:dyDescent="0.25">
      <c r="B91" s="7">
        <v>38571</v>
      </c>
      <c r="C91" s="57">
        <v>0.03</v>
      </c>
      <c r="D91" s="57"/>
      <c r="E91" s="5"/>
      <c r="N91" s="5"/>
    </row>
    <row r="92" spans="2:14" x14ac:dyDescent="0.25">
      <c r="B92" s="7">
        <v>38578</v>
      </c>
      <c r="C92" s="57">
        <v>0.05</v>
      </c>
      <c r="D92" s="57"/>
      <c r="E92" s="5"/>
      <c r="N92" s="5"/>
    </row>
    <row r="93" spans="2:14" x14ac:dyDescent="0.25">
      <c r="B93" s="7">
        <v>38585</v>
      </c>
      <c r="C93" s="57">
        <v>0.04</v>
      </c>
      <c r="D93" s="57"/>
      <c r="E93" s="5"/>
      <c r="N93" s="5"/>
    </row>
    <row r="94" spans="2:14" x14ac:dyDescent="0.25">
      <c r="B94" s="7">
        <v>38592</v>
      </c>
      <c r="C94" s="57">
        <v>0.04</v>
      </c>
      <c r="D94" s="57"/>
      <c r="E94" s="5"/>
      <c r="N94" s="5"/>
    </row>
    <row r="95" spans="2:14" x14ac:dyDescent="0.25">
      <c r="B95" s="7">
        <v>38599</v>
      </c>
      <c r="C95" s="57">
        <v>0.06</v>
      </c>
      <c r="D95" s="57"/>
      <c r="E95" s="5"/>
      <c r="N95" s="5"/>
    </row>
    <row r="96" spans="2:14" x14ac:dyDescent="0.25">
      <c r="B96" s="7">
        <v>38606</v>
      </c>
      <c r="C96" s="57">
        <v>0.02</v>
      </c>
      <c r="D96" s="57"/>
      <c r="E96" s="5"/>
      <c r="N96" s="5"/>
    </row>
    <row r="97" spans="2:14" x14ac:dyDescent="0.25">
      <c r="B97" s="7">
        <v>38613</v>
      </c>
      <c r="C97" s="57">
        <v>0.03</v>
      </c>
      <c r="D97" s="57"/>
      <c r="E97" s="5"/>
      <c r="N97" s="5"/>
    </row>
    <row r="98" spans="2:14" x14ac:dyDescent="0.25">
      <c r="B98" s="7">
        <v>38620</v>
      </c>
      <c r="C98" s="57">
        <v>0.03</v>
      </c>
      <c r="D98" s="57"/>
      <c r="E98" s="5"/>
      <c r="N98" s="5"/>
    </row>
    <row r="99" spans="2:14" x14ac:dyDescent="0.25">
      <c r="B99" s="7">
        <v>38627</v>
      </c>
      <c r="C99" s="57">
        <v>0.02</v>
      </c>
      <c r="D99" s="57"/>
      <c r="E99" s="5"/>
      <c r="N99" s="5"/>
    </row>
    <row r="100" spans="2:14" x14ac:dyDescent="0.25">
      <c r="B100" s="7">
        <v>38634</v>
      </c>
      <c r="C100" s="57">
        <v>0.06</v>
      </c>
      <c r="D100" s="57"/>
      <c r="E100" s="5"/>
      <c r="N100" s="5"/>
    </row>
    <row r="101" spans="2:14" x14ac:dyDescent="0.25">
      <c r="B101" s="7">
        <v>38641</v>
      </c>
      <c r="C101" s="57">
        <v>0.05</v>
      </c>
      <c r="D101" s="57"/>
      <c r="E101" s="5"/>
      <c r="N101" s="5"/>
    </row>
    <row r="102" spans="2:14" x14ac:dyDescent="0.25">
      <c r="B102" s="7">
        <v>38648</v>
      </c>
      <c r="C102" s="57">
        <v>0.08</v>
      </c>
      <c r="D102" s="57"/>
      <c r="E102" s="5"/>
      <c r="N102" s="5"/>
    </row>
    <row r="103" spans="2:14" x14ac:dyDescent="0.25">
      <c r="B103" s="7">
        <v>38655</v>
      </c>
      <c r="C103" s="57">
        <v>7.0000000000000007E-2</v>
      </c>
      <c r="D103" s="57"/>
      <c r="E103" s="5"/>
      <c r="N103" s="5"/>
    </row>
    <row r="104" spans="2:14" x14ac:dyDescent="0.25">
      <c r="B104" s="7">
        <v>38662</v>
      </c>
      <c r="C104" s="57">
        <v>0.06</v>
      </c>
      <c r="D104" s="57"/>
      <c r="E104" s="5"/>
      <c r="N104" s="5"/>
    </row>
    <row r="105" spans="2:14" x14ac:dyDescent="0.25">
      <c r="B105" s="7">
        <v>38669</v>
      </c>
      <c r="C105" s="57">
        <v>0.03</v>
      </c>
      <c r="D105" s="57"/>
      <c r="E105" s="5"/>
      <c r="N105" s="5"/>
    </row>
    <row r="106" spans="2:14" x14ac:dyDescent="0.25">
      <c r="B106" s="7">
        <v>38676</v>
      </c>
      <c r="C106" s="57">
        <v>0.06</v>
      </c>
      <c r="D106" s="57"/>
      <c r="E106" s="5"/>
      <c r="N106" s="5"/>
    </row>
    <row r="107" spans="2:14" x14ac:dyDescent="0.25">
      <c r="B107" s="7">
        <v>38683</v>
      </c>
      <c r="C107" s="57">
        <v>0.06</v>
      </c>
      <c r="D107" s="57"/>
      <c r="E107" s="5"/>
      <c r="N107" s="5"/>
    </row>
    <row r="108" spans="2:14" x14ac:dyDescent="0.25">
      <c r="B108" s="7">
        <v>38690</v>
      </c>
      <c r="C108" s="57">
        <v>0.08</v>
      </c>
      <c r="D108" s="57"/>
      <c r="E108" s="5"/>
      <c r="N108" s="5"/>
    </row>
    <row r="109" spans="2:14" x14ac:dyDescent="0.25">
      <c r="B109" s="7">
        <v>38697</v>
      </c>
      <c r="C109" s="57">
        <v>0.02</v>
      </c>
      <c r="D109" s="57"/>
      <c r="E109" s="5"/>
      <c r="N109" s="5"/>
    </row>
    <row r="110" spans="2:14" x14ac:dyDescent="0.25">
      <c r="B110" s="7">
        <v>38704</v>
      </c>
      <c r="C110" s="57">
        <v>0.02</v>
      </c>
      <c r="D110" s="57"/>
      <c r="E110" s="5"/>
      <c r="N110" s="5"/>
    </row>
    <row r="111" spans="2:14" x14ac:dyDescent="0.25">
      <c r="B111" s="7">
        <v>38711</v>
      </c>
      <c r="C111" s="57">
        <v>0.04</v>
      </c>
      <c r="D111" s="57"/>
      <c r="E111" s="5"/>
      <c r="N111" s="5"/>
    </row>
    <row r="112" spans="2:14" x14ac:dyDescent="0.25">
      <c r="B112" s="7">
        <v>38718</v>
      </c>
      <c r="C112" s="57">
        <v>0.02</v>
      </c>
      <c r="D112" s="57"/>
      <c r="E112" s="5"/>
      <c r="N112" s="5"/>
    </row>
    <row r="113" spans="2:14" x14ac:dyDescent="0.25">
      <c r="B113" s="7">
        <v>38725</v>
      </c>
      <c r="C113" s="57">
        <v>0.06</v>
      </c>
      <c r="D113" s="57"/>
      <c r="E113" s="5"/>
      <c r="N113" s="5"/>
    </row>
    <row r="114" spans="2:14" x14ac:dyDescent="0.25">
      <c r="B114" s="7">
        <v>38732</v>
      </c>
      <c r="C114" s="57">
        <v>0.05</v>
      </c>
      <c r="D114" s="57"/>
      <c r="E114" s="5"/>
      <c r="N114" s="5"/>
    </row>
    <row r="115" spans="2:14" x14ac:dyDescent="0.25">
      <c r="B115" s="7">
        <v>38739</v>
      </c>
      <c r="C115" s="57">
        <v>0.03</v>
      </c>
      <c r="D115" s="57"/>
      <c r="E115" s="5"/>
      <c r="N115" s="5"/>
    </row>
    <row r="116" spans="2:14" x14ac:dyDescent="0.25">
      <c r="B116" s="7">
        <v>38746</v>
      </c>
      <c r="C116" s="57">
        <v>0.06</v>
      </c>
      <c r="D116" s="57"/>
      <c r="E116" s="5"/>
      <c r="N116" s="5"/>
    </row>
    <row r="117" spans="2:14" x14ac:dyDescent="0.25">
      <c r="B117" s="7">
        <v>38753</v>
      </c>
      <c r="C117" s="57">
        <v>0.04</v>
      </c>
      <c r="D117" s="57"/>
      <c r="E117" s="5"/>
      <c r="N117" s="5"/>
    </row>
    <row r="118" spans="2:14" x14ac:dyDescent="0.25">
      <c r="B118" s="7">
        <v>38760</v>
      </c>
      <c r="C118" s="57">
        <v>0.05</v>
      </c>
      <c r="D118" s="57"/>
      <c r="E118" s="5"/>
      <c r="N118" s="5"/>
    </row>
    <row r="119" spans="2:14" x14ac:dyDescent="0.25">
      <c r="B119" s="7">
        <v>38767</v>
      </c>
      <c r="C119" s="57">
        <v>0.04</v>
      </c>
      <c r="D119" s="57"/>
      <c r="E119" s="5"/>
      <c r="N119" s="5"/>
    </row>
    <row r="120" spans="2:14" x14ac:dyDescent="0.25">
      <c r="B120" s="7">
        <v>38774</v>
      </c>
      <c r="C120" s="57">
        <v>0.04</v>
      </c>
      <c r="D120" s="57"/>
      <c r="E120" s="5"/>
      <c r="N120" s="5"/>
    </row>
    <row r="121" spans="2:14" x14ac:dyDescent="0.25">
      <c r="B121" s="7">
        <v>38781</v>
      </c>
      <c r="C121" s="57">
        <v>0.04</v>
      </c>
      <c r="D121" s="57"/>
      <c r="E121" s="5"/>
      <c r="N121" s="5"/>
    </row>
    <row r="122" spans="2:14" x14ac:dyDescent="0.25">
      <c r="B122" s="7">
        <v>38788</v>
      </c>
      <c r="C122" s="57">
        <v>0.05</v>
      </c>
      <c r="D122" s="57"/>
      <c r="E122" s="5"/>
      <c r="N122" s="5"/>
    </row>
    <row r="123" spans="2:14" x14ac:dyDescent="0.25">
      <c r="B123" s="7">
        <v>38795</v>
      </c>
      <c r="C123" s="57">
        <v>0.03</v>
      </c>
      <c r="D123" s="57"/>
      <c r="E123" s="5"/>
      <c r="N123" s="5"/>
    </row>
    <row r="124" spans="2:14" x14ac:dyDescent="0.25">
      <c r="B124" s="7">
        <v>38802</v>
      </c>
      <c r="C124" s="57">
        <v>0.04</v>
      </c>
      <c r="D124" s="57"/>
      <c r="E124" s="5"/>
      <c r="N124" s="5"/>
    </row>
    <row r="125" spans="2:14" x14ac:dyDescent="0.25">
      <c r="B125" s="7">
        <v>38809</v>
      </c>
      <c r="C125" s="57">
        <v>0.1</v>
      </c>
      <c r="D125" s="57"/>
      <c r="E125" s="5"/>
      <c r="N125" s="5"/>
    </row>
    <row r="126" spans="2:14" x14ac:dyDescent="0.25">
      <c r="B126" s="7">
        <v>38816</v>
      </c>
      <c r="C126" s="57">
        <v>0.1</v>
      </c>
      <c r="D126" s="57"/>
      <c r="E126" s="5"/>
      <c r="N126" s="5"/>
    </row>
    <row r="127" spans="2:14" x14ac:dyDescent="0.25">
      <c r="B127" s="7">
        <v>38823</v>
      </c>
      <c r="C127" s="57">
        <v>0.05</v>
      </c>
      <c r="D127" s="57"/>
      <c r="E127" s="5"/>
      <c r="N127" s="5"/>
    </row>
    <row r="128" spans="2:14" x14ac:dyDescent="0.25">
      <c r="B128" s="7">
        <v>38830</v>
      </c>
      <c r="C128" s="57">
        <v>0.05</v>
      </c>
      <c r="D128" s="57"/>
      <c r="E128" s="5"/>
      <c r="N128" s="5"/>
    </row>
    <row r="129" spans="2:14" x14ac:dyDescent="0.25">
      <c r="B129" s="7">
        <v>38837</v>
      </c>
      <c r="C129" s="57">
        <v>0.05</v>
      </c>
      <c r="D129" s="57"/>
      <c r="E129" s="5"/>
      <c r="N129" s="5"/>
    </row>
    <row r="130" spans="2:14" x14ac:dyDescent="0.25">
      <c r="B130" s="7">
        <v>38844</v>
      </c>
      <c r="C130" s="57">
        <v>7.0000000000000007E-2</v>
      </c>
      <c r="D130" s="57"/>
      <c r="E130" s="5"/>
      <c r="N130" s="5"/>
    </row>
    <row r="131" spans="2:14" x14ac:dyDescent="0.25">
      <c r="B131" s="7">
        <v>38851</v>
      </c>
      <c r="C131" s="57">
        <v>0.05</v>
      </c>
      <c r="D131" s="57"/>
      <c r="E131" s="5"/>
      <c r="N131" s="5"/>
    </row>
    <row r="132" spans="2:14" x14ac:dyDescent="0.25">
      <c r="B132" s="7">
        <v>38858</v>
      </c>
      <c r="C132" s="57">
        <v>0.19</v>
      </c>
      <c r="D132" s="57"/>
      <c r="E132" s="5"/>
      <c r="N132" s="5"/>
    </row>
    <row r="133" spans="2:14" x14ac:dyDescent="0.25">
      <c r="B133" s="7">
        <v>38865</v>
      </c>
      <c r="C133" s="57">
        <v>0.13</v>
      </c>
      <c r="D133" s="57"/>
      <c r="E133" s="5"/>
      <c r="N133" s="5"/>
    </row>
    <row r="134" spans="2:14" x14ac:dyDescent="0.25">
      <c r="B134" s="7">
        <v>38872</v>
      </c>
      <c r="C134" s="57">
        <v>0.12</v>
      </c>
      <c r="D134" s="57"/>
      <c r="E134" s="5"/>
      <c r="N134" s="5"/>
    </row>
    <row r="135" spans="2:14" x14ac:dyDescent="0.25">
      <c r="B135" s="7">
        <v>38879</v>
      </c>
      <c r="C135" s="57">
        <v>0.16</v>
      </c>
      <c r="D135" s="57"/>
      <c r="E135" s="5"/>
      <c r="N135" s="5"/>
    </row>
    <row r="136" spans="2:14" x14ac:dyDescent="0.25">
      <c r="B136" s="7">
        <v>38886</v>
      </c>
      <c r="C136" s="57">
        <v>0.11</v>
      </c>
      <c r="D136" s="57"/>
      <c r="E136" s="5"/>
      <c r="N136" s="5"/>
    </row>
    <row r="137" spans="2:14" x14ac:dyDescent="0.25">
      <c r="B137" s="7">
        <v>38893</v>
      </c>
      <c r="C137" s="57">
        <v>0.08</v>
      </c>
      <c r="D137" s="57"/>
      <c r="E137" s="5"/>
      <c r="N137" s="5"/>
    </row>
    <row r="138" spans="2:14" x14ac:dyDescent="0.25">
      <c r="B138" s="7">
        <v>38900</v>
      </c>
      <c r="C138" s="57">
        <v>0.14000000000000001</v>
      </c>
      <c r="D138" s="57"/>
      <c r="E138" s="5"/>
      <c r="N138" s="5"/>
    </row>
    <row r="139" spans="2:14" x14ac:dyDescent="0.25">
      <c r="B139" s="7">
        <v>38907</v>
      </c>
      <c r="C139" s="57">
        <v>0.06</v>
      </c>
      <c r="D139" s="57"/>
      <c r="E139" s="5"/>
      <c r="N139" s="5"/>
    </row>
    <row r="140" spans="2:14" x14ac:dyDescent="0.25">
      <c r="B140" s="7">
        <v>38914</v>
      </c>
      <c r="C140" s="57">
        <v>0.04</v>
      </c>
      <c r="D140" s="57"/>
      <c r="E140" s="5"/>
      <c r="N140" s="5"/>
    </row>
    <row r="141" spans="2:14" x14ac:dyDescent="0.25">
      <c r="B141" s="7">
        <v>38921</v>
      </c>
      <c r="C141" s="57">
        <v>0.09</v>
      </c>
      <c r="D141" s="57"/>
      <c r="E141" s="5"/>
      <c r="N141" s="5"/>
    </row>
    <row r="142" spans="2:14" x14ac:dyDescent="0.25">
      <c r="B142" s="7">
        <v>38928</v>
      </c>
      <c r="C142" s="57">
        <v>0.04</v>
      </c>
      <c r="D142" s="57"/>
      <c r="E142" s="5"/>
      <c r="N142" s="5"/>
    </row>
    <row r="143" spans="2:14" x14ac:dyDescent="0.25">
      <c r="B143" s="7">
        <v>38935</v>
      </c>
      <c r="C143" s="57">
        <v>0.08</v>
      </c>
      <c r="D143" s="57"/>
      <c r="E143" s="5"/>
      <c r="N143" s="5"/>
    </row>
    <row r="144" spans="2:14" x14ac:dyDescent="0.25">
      <c r="B144" s="7">
        <v>38942</v>
      </c>
      <c r="C144" s="57">
        <v>0.03</v>
      </c>
      <c r="D144" s="57"/>
      <c r="E144" s="5"/>
      <c r="N144" s="5"/>
    </row>
    <row r="145" spans="2:14" x14ac:dyDescent="0.25">
      <c r="B145" s="7">
        <v>38949</v>
      </c>
      <c r="C145" s="57">
        <v>0.05</v>
      </c>
      <c r="D145" s="57"/>
      <c r="E145" s="5"/>
      <c r="N145" s="5"/>
    </row>
    <row r="146" spans="2:14" x14ac:dyDescent="0.25">
      <c r="B146" s="7">
        <v>38956</v>
      </c>
      <c r="C146" s="57">
        <v>0.05</v>
      </c>
      <c r="D146" s="57"/>
      <c r="E146" s="5"/>
      <c r="N146" s="5"/>
    </row>
    <row r="147" spans="2:14" x14ac:dyDescent="0.25">
      <c r="B147" s="7">
        <v>38963</v>
      </c>
      <c r="C147" s="57">
        <v>0.05</v>
      </c>
      <c r="D147" s="57"/>
      <c r="E147" s="5"/>
      <c r="N147" s="5"/>
    </row>
    <row r="148" spans="2:14" x14ac:dyDescent="0.25">
      <c r="B148" s="7">
        <v>38970</v>
      </c>
      <c r="C148" s="57">
        <v>0.06</v>
      </c>
      <c r="D148" s="57"/>
      <c r="E148" s="5"/>
      <c r="N148" s="5"/>
    </row>
    <row r="149" spans="2:14" x14ac:dyDescent="0.25">
      <c r="B149" s="7">
        <v>38977</v>
      </c>
      <c r="C149" s="57">
        <v>7.0000000000000007E-2</v>
      </c>
      <c r="D149" s="57"/>
      <c r="E149" s="5"/>
      <c r="N149" s="5"/>
    </row>
    <row r="150" spans="2:14" x14ac:dyDescent="0.25">
      <c r="B150" s="7">
        <v>38984</v>
      </c>
      <c r="C150" s="57">
        <v>7.0000000000000007E-2</v>
      </c>
      <c r="D150" s="57"/>
      <c r="E150" s="5"/>
      <c r="N150" s="5"/>
    </row>
    <row r="151" spans="2:14" x14ac:dyDescent="0.25">
      <c r="B151" s="7">
        <v>38991</v>
      </c>
      <c r="C151" s="57">
        <v>0.06</v>
      </c>
      <c r="D151" s="57"/>
      <c r="E151" s="5"/>
      <c r="N151" s="5"/>
    </row>
    <row r="152" spans="2:14" x14ac:dyDescent="0.25">
      <c r="B152" s="7">
        <v>38998</v>
      </c>
      <c r="C152" s="57">
        <v>7.0000000000000007E-2</v>
      </c>
      <c r="D152" s="57"/>
      <c r="E152" s="5"/>
      <c r="N152" s="5"/>
    </row>
    <row r="153" spans="2:14" x14ac:dyDescent="0.25">
      <c r="B153" s="7">
        <v>39005</v>
      </c>
      <c r="C153" s="57">
        <v>0.04</v>
      </c>
      <c r="D153" s="57"/>
      <c r="E153" s="5"/>
      <c r="N153" s="5"/>
    </row>
    <row r="154" spans="2:14" x14ac:dyDescent="0.25">
      <c r="B154" s="7">
        <v>39012</v>
      </c>
      <c r="C154" s="57">
        <v>0.04</v>
      </c>
      <c r="D154" s="57"/>
      <c r="E154" s="5"/>
      <c r="N154" s="5"/>
    </row>
    <row r="155" spans="2:14" x14ac:dyDescent="0.25">
      <c r="B155" s="7">
        <v>39019</v>
      </c>
      <c r="C155" s="57">
        <v>7.0000000000000007E-2</v>
      </c>
      <c r="D155" s="57"/>
      <c r="E155" s="5"/>
      <c r="N155" s="5"/>
    </row>
    <row r="156" spans="2:14" x14ac:dyDescent="0.25">
      <c r="B156" s="7">
        <v>39026</v>
      </c>
      <c r="C156" s="57">
        <v>0.09</v>
      </c>
      <c r="D156" s="57"/>
      <c r="E156" s="5"/>
      <c r="N156" s="5"/>
    </row>
    <row r="157" spans="2:14" x14ac:dyDescent="0.25">
      <c r="B157" s="7">
        <v>39033</v>
      </c>
      <c r="C157" s="57">
        <v>0.06</v>
      </c>
      <c r="D157" s="57"/>
      <c r="E157" s="5"/>
      <c r="N157" s="5"/>
    </row>
    <row r="158" spans="2:14" x14ac:dyDescent="0.25">
      <c r="B158" s="7">
        <v>39040</v>
      </c>
      <c r="C158" s="57">
        <v>0.06</v>
      </c>
      <c r="D158" s="57"/>
      <c r="E158" s="5"/>
      <c r="N158" s="5"/>
    </row>
    <row r="159" spans="2:14" x14ac:dyDescent="0.25">
      <c r="B159" s="7">
        <v>39047</v>
      </c>
      <c r="C159" s="57">
        <v>7.0000000000000007E-2</v>
      </c>
      <c r="D159" s="57"/>
      <c r="E159" s="5"/>
      <c r="N159" s="5"/>
    </row>
    <row r="160" spans="2:14" x14ac:dyDescent="0.25">
      <c r="B160" s="7">
        <v>39054</v>
      </c>
      <c r="C160" s="57">
        <v>0.1</v>
      </c>
      <c r="D160" s="57"/>
      <c r="E160" s="5"/>
      <c r="N160" s="5"/>
    </row>
    <row r="161" spans="2:14" x14ac:dyDescent="0.25">
      <c r="B161" s="7">
        <v>39061</v>
      </c>
      <c r="C161" s="57">
        <v>0.06</v>
      </c>
      <c r="D161" s="57"/>
      <c r="E161" s="5"/>
      <c r="N161" s="5"/>
    </row>
    <row r="162" spans="2:14" x14ac:dyDescent="0.25">
      <c r="B162" s="7">
        <v>39068</v>
      </c>
      <c r="C162" s="57">
        <v>0.08</v>
      </c>
      <c r="D162" s="57"/>
      <c r="E162" s="5"/>
      <c r="N162" s="5"/>
    </row>
    <row r="163" spans="2:14" x14ac:dyDescent="0.25">
      <c r="B163" s="7">
        <v>39075</v>
      </c>
      <c r="C163" s="57">
        <v>0.06</v>
      </c>
      <c r="D163" s="57"/>
      <c r="E163" s="5"/>
      <c r="N163" s="5"/>
    </row>
    <row r="164" spans="2:14" x14ac:dyDescent="0.25">
      <c r="B164" s="7">
        <v>39082</v>
      </c>
      <c r="C164" s="57">
        <v>0.03</v>
      </c>
      <c r="D164" s="57"/>
      <c r="E164" s="5"/>
      <c r="N164" s="5"/>
    </row>
    <row r="165" spans="2:14" x14ac:dyDescent="0.25">
      <c r="B165" s="7">
        <v>39089</v>
      </c>
      <c r="C165" s="57">
        <v>0.1</v>
      </c>
      <c r="D165" s="57"/>
      <c r="E165" s="5"/>
      <c r="N165" s="5"/>
    </row>
    <row r="166" spans="2:14" x14ac:dyDescent="0.25">
      <c r="B166" s="7">
        <v>39096</v>
      </c>
      <c r="C166" s="57">
        <v>0.09</v>
      </c>
      <c r="D166" s="57"/>
      <c r="E166" s="5"/>
      <c r="N166" s="5"/>
    </row>
    <row r="167" spans="2:14" x14ac:dyDescent="0.25">
      <c r="B167" s="7">
        <v>39103</v>
      </c>
      <c r="C167" s="57">
        <v>0.05</v>
      </c>
      <c r="D167" s="57"/>
      <c r="E167" s="5"/>
      <c r="N167" s="5"/>
    </row>
    <row r="168" spans="2:14" x14ac:dyDescent="0.25">
      <c r="B168" s="7">
        <v>39110</v>
      </c>
      <c r="C168" s="57">
        <v>0.05</v>
      </c>
      <c r="D168" s="57"/>
      <c r="E168" s="5"/>
      <c r="N168" s="5"/>
    </row>
    <row r="169" spans="2:14" x14ac:dyDescent="0.25">
      <c r="B169" s="7">
        <v>39117</v>
      </c>
      <c r="C169" s="57">
        <v>0.06</v>
      </c>
      <c r="D169" s="57"/>
      <c r="E169" s="5"/>
      <c r="N169" s="5"/>
    </row>
    <row r="170" spans="2:14" x14ac:dyDescent="0.25">
      <c r="B170" s="7">
        <v>39124</v>
      </c>
      <c r="C170" s="57">
        <v>7.0000000000000007E-2</v>
      </c>
      <c r="D170" s="57"/>
      <c r="E170" s="5"/>
      <c r="N170" s="5"/>
    </row>
    <row r="171" spans="2:14" x14ac:dyDescent="0.25">
      <c r="B171" s="7">
        <v>39131</v>
      </c>
      <c r="C171" s="57">
        <v>0.05</v>
      </c>
      <c r="D171" s="57"/>
      <c r="E171" s="5"/>
      <c r="N171" s="5"/>
    </row>
    <row r="172" spans="2:14" x14ac:dyDescent="0.25">
      <c r="B172" s="7">
        <v>39138</v>
      </c>
      <c r="C172" s="57">
        <v>0.06</v>
      </c>
      <c r="D172" s="57"/>
      <c r="E172" s="5"/>
      <c r="N172" s="5"/>
    </row>
    <row r="173" spans="2:14" x14ac:dyDescent="0.25">
      <c r="B173" s="7">
        <v>39145</v>
      </c>
      <c r="C173" s="57">
        <v>0.12</v>
      </c>
      <c r="D173" s="57"/>
      <c r="E173" s="5"/>
      <c r="N173" s="5"/>
    </row>
    <row r="174" spans="2:14" x14ac:dyDescent="0.25">
      <c r="B174" s="7">
        <v>39152</v>
      </c>
      <c r="C174" s="57">
        <v>0.12</v>
      </c>
      <c r="D174" s="57"/>
      <c r="E174" s="5"/>
      <c r="N174" s="5"/>
    </row>
    <row r="175" spans="2:14" x14ac:dyDescent="0.25">
      <c r="B175" s="7">
        <v>39159</v>
      </c>
      <c r="C175" s="57">
        <v>0.1</v>
      </c>
      <c r="D175" s="57"/>
      <c r="E175" s="5"/>
      <c r="N175" s="5"/>
    </row>
    <row r="176" spans="2:14" x14ac:dyDescent="0.25">
      <c r="B176" s="7">
        <v>39166</v>
      </c>
      <c r="C176" s="57">
        <v>0.1</v>
      </c>
      <c r="D176" s="57"/>
      <c r="E176" s="5"/>
      <c r="N176" s="5"/>
    </row>
    <row r="177" spans="2:14" x14ac:dyDescent="0.25">
      <c r="B177" s="7">
        <v>39173</v>
      </c>
      <c r="C177" s="57">
        <v>0.09</v>
      </c>
      <c r="D177" s="57"/>
      <c r="E177" s="5"/>
      <c r="N177" s="5"/>
    </row>
    <row r="178" spans="2:14" x14ac:dyDescent="0.25">
      <c r="B178" s="7">
        <v>39180</v>
      </c>
      <c r="C178" s="57">
        <v>0.08</v>
      </c>
      <c r="D178" s="57"/>
      <c r="E178" s="5"/>
      <c r="N178" s="5"/>
    </row>
    <row r="179" spans="2:14" x14ac:dyDescent="0.25">
      <c r="B179" s="7">
        <v>39187</v>
      </c>
      <c r="C179" s="57">
        <v>7.0000000000000007E-2</v>
      </c>
      <c r="D179" s="57"/>
      <c r="E179" s="5"/>
      <c r="N179" s="5"/>
    </row>
    <row r="180" spans="2:14" x14ac:dyDescent="0.25">
      <c r="B180" s="7">
        <v>39194</v>
      </c>
      <c r="C180" s="57">
        <v>0.06</v>
      </c>
      <c r="D180" s="57"/>
      <c r="E180" s="5"/>
      <c r="N180" s="5"/>
    </row>
    <row r="181" spans="2:14" x14ac:dyDescent="0.25">
      <c r="B181" s="7">
        <v>39201</v>
      </c>
      <c r="C181" s="57">
        <v>0.05</v>
      </c>
      <c r="D181" s="57"/>
      <c r="E181" s="5"/>
      <c r="N181" s="5"/>
    </row>
    <row r="182" spans="2:14" x14ac:dyDescent="0.25">
      <c r="B182" s="7">
        <v>39208</v>
      </c>
      <c r="C182" s="57">
        <v>0.08</v>
      </c>
      <c r="D182" s="57"/>
      <c r="E182" s="5"/>
      <c r="N182" s="5"/>
    </row>
    <row r="183" spans="2:14" x14ac:dyDescent="0.25">
      <c r="B183" s="7">
        <v>39215</v>
      </c>
      <c r="C183" s="57">
        <v>0.08</v>
      </c>
      <c r="D183" s="57"/>
      <c r="E183" s="5"/>
      <c r="N183" s="5"/>
    </row>
    <row r="184" spans="2:14" x14ac:dyDescent="0.25">
      <c r="B184" s="7">
        <v>39222</v>
      </c>
      <c r="C184" s="57">
        <v>0.09</v>
      </c>
      <c r="D184" s="57"/>
      <c r="E184" s="5"/>
      <c r="N184" s="5"/>
    </row>
    <row r="185" spans="2:14" x14ac:dyDescent="0.25">
      <c r="B185" s="7">
        <v>39229</v>
      </c>
      <c r="C185" s="57">
        <v>0.06</v>
      </c>
      <c r="D185" s="57"/>
      <c r="E185" s="5"/>
      <c r="N185" s="5"/>
    </row>
    <row r="186" spans="2:14" x14ac:dyDescent="0.25">
      <c r="B186" s="7">
        <v>39236</v>
      </c>
      <c r="C186" s="57">
        <v>7.0000000000000007E-2</v>
      </c>
      <c r="D186" s="57"/>
      <c r="E186" s="5"/>
      <c r="N186" s="5"/>
    </row>
    <row r="187" spans="2:14" x14ac:dyDescent="0.25">
      <c r="B187" s="7">
        <v>39243</v>
      </c>
      <c r="C187" s="57">
        <v>0.12</v>
      </c>
      <c r="D187" s="57"/>
      <c r="E187" s="5"/>
      <c r="N187" s="5"/>
    </row>
    <row r="188" spans="2:14" x14ac:dyDescent="0.25">
      <c r="B188" s="7">
        <v>39250</v>
      </c>
      <c r="C188" s="57">
        <v>0.11</v>
      </c>
      <c r="D188" s="57"/>
      <c r="E188" s="5"/>
      <c r="N188" s="5"/>
    </row>
    <row r="189" spans="2:14" x14ac:dyDescent="0.25">
      <c r="B189" s="7">
        <v>39257</v>
      </c>
      <c r="C189" s="57">
        <v>0.08</v>
      </c>
      <c r="D189" s="57"/>
      <c r="E189" s="5"/>
      <c r="N189" s="5"/>
    </row>
    <row r="190" spans="2:14" x14ac:dyDescent="0.25">
      <c r="B190" s="7">
        <v>39264</v>
      </c>
      <c r="C190" s="57">
        <v>0.08</v>
      </c>
      <c r="D190" s="57"/>
      <c r="E190" s="5"/>
      <c r="N190" s="5"/>
    </row>
    <row r="191" spans="2:14" x14ac:dyDescent="0.25">
      <c r="B191" s="7">
        <v>39271</v>
      </c>
      <c r="C191" s="57">
        <v>0.11</v>
      </c>
      <c r="D191" s="57"/>
      <c r="E191" s="5"/>
      <c r="N191" s="5"/>
    </row>
    <row r="192" spans="2:14" x14ac:dyDescent="0.25">
      <c r="B192" s="7">
        <v>39278</v>
      </c>
      <c r="C192" s="57">
        <v>0.08</v>
      </c>
      <c r="D192" s="57"/>
      <c r="E192" s="5"/>
      <c r="N192" s="5"/>
    </row>
    <row r="193" spans="2:14" x14ac:dyDescent="0.25">
      <c r="B193" s="7">
        <v>39285</v>
      </c>
      <c r="C193" s="57">
        <v>7.0000000000000007E-2</v>
      </c>
      <c r="D193" s="57"/>
      <c r="E193" s="5"/>
      <c r="N193" s="5"/>
    </row>
    <row r="194" spans="2:14" x14ac:dyDescent="0.25">
      <c r="B194" s="7">
        <v>39292</v>
      </c>
      <c r="C194" s="57">
        <v>0.21</v>
      </c>
      <c r="D194" s="57"/>
      <c r="E194" s="5"/>
      <c r="N194" s="5"/>
    </row>
    <row r="195" spans="2:14" x14ac:dyDescent="0.25">
      <c r="B195" s="7">
        <v>39299</v>
      </c>
      <c r="C195" s="57">
        <v>0.2</v>
      </c>
      <c r="D195" s="57"/>
      <c r="E195" s="5"/>
      <c r="N195" s="5"/>
    </row>
    <row r="196" spans="2:14" x14ac:dyDescent="0.25">
      <c r="B196" s="7">
        <v>39306</v>
      </c>
      <c r="C196" s="57">
        <v>0.26</v>
      </c>
      <c r="D196" s="57"/>
      <c r="E196" s="5"/>
      <c r="N196" s="5"/>
    </row>
    <row r="197" spans="2:14" x14ac:dyDescent="0.25">
      <c r="B197" s="7">
        <v>39313</v>
      </c>
      <c r="C197" s="57">
        <v>0.28000000000000003</v>
      </c>
      <c r="D197" s="57"/>
      <c r="E197" s="5"/>
      <c r="N197" s="5"/>
    </row>
    <row r="198" spans="2:14" x14ac:dyDescent="0.25">
      <c r="B198" s="7">
        <v>39320</v>
      </c>
      <c r="C198" s="57">
        <v>0.31</v>
      </c>
      <c r="D198" s="57"/>
      <c r="E198" s="5"/>
      <c r="N198" s="5"/>
    </row>
    <row r="199" spans="2:14" x14ac:dyDescent="0.25">
      <c r="B199" s="7">
        <v>39327</v>
      </c>
      <c r="C199" s="57">
        <v>0.23</v>
      </c>
      <c r="D199" s="57"/>
      <c r="E199" s="5"/>
      <c r="N199" s="5"/>
    </row>
    <row r="200" spans="2:14" x14ac:dyDescent="0.25">
      <c r="B200" s="7">
        <v>39334</v>
      </c>
      <c r="C200" s="57">
        <v>0.24</v>
      </c>
      <c r="D200" s="57"/>
      <c r="E200" s="5"/>
      <c r="N200" s="5"/>
    </row>
    <row r="201" spans="2:14" x14ac:dyDescent="0.25">
      <c r="B201" s="7">
        <v>39341</v>
      </c>
      <c r="C201" s="57">
        <v>0.25</v>
      </c>
      <c r="D201" s="57"/>
      <c r="E201" s="5"/>
      <c r="N201" s="5"/>
    </row>
    <row r="202" spans="2:14" x14ac:dyDescent="0.25">
      <c r="B202" s="7">
        <v>39348</v>
      </c>
      <c r="C202" s="57">
        <v>0.33</v>
      </c>
      <c r="D202" s="57"/>
      <c r="E202" s="5"/>
      <c r="N202" s="5"/>
    </row>
    <row r="203" spans="2:14" x14ac:dyDescent="0.25">
      <c r="B203" s="7">
        <v>39355</v>
      </c>
      <c r="C203" s="57">
        <v>0.26</v>
      </c>
      <c r="D203" s="57"/>
      <c r="E203" s="5"/>
      <c r="N203" s="5"/>
    </row>
    <row r="204" spans="2:14" x14ac:dyDescent="0.25">
      <c r="B204" s="7">
        <v>39362</v>
      </c>
      <c r="C204" s="57">
        <v>0.2</v>
      </c>
      <c r="D204" s="57"/>
      <c r="E204" s="5"/>
      <c r="N204" s="5"/>
    </row>
    <row r="205" spans="2:14" x14ac:dyDescent="0.25">
      <c r="B205" s="7">
        <v>39369</v>
      </c>
      <c r="C205" s="57">
        <v>0.2</v>
      </c>
      <c r="D205" s="57"/>
      <c r="E205" s="5"/>
      <c r="N205" s="5"/>
    </row>
    <row r="206" spans="2:14" x14ac:dyDescent="0.25">
      <c r="B206" s="7">
        <v>39376</v>
      </c>
      <c r="C206" s="57">
        <v>0.19</v>
      </c>
      <c r="D206" s="57"/>
      <c r="E206" s="5"/>
      <c r="N206" s="5"/>
    </row>
    <row r="207" spans="2:14" x14ac:dyDescent="0.25">
      <c r="B207" s="7">
        <v>39383</v>
      </c>
      <c r="C207" s="57">
        <v>0.28000000000000003</v>
      </c>
      <c r="D207" s="57"/>
      <c r="E207" s="5"/>
      <c r="N207" s="5"/>
    </row>
    <row r="208" spans="2:14" x14ac:dyDescent="0.25">
      <c r="B208" s="7">
        <v>39390</v>
      </c>
      <c r="C208" s="57">
        <v>0.23</v>
      </c>
      <c r="D208" s="57"/>
      <c r="E208" s="5"/>
      <c r="N208" s="5"/>
    </row>
    <row r="209" spans="2:14" x14ac:dyDescent="0.25">
      <c r="B209" s="7">
        <v>39397</v>
      </c>
      <c r="C209" s="57">
        <v>0.21</v>
      </c>
      <c r="D209" s="57"/>
      <c r="E209" s="5"/>
      <c r="N209" s="5"/>
    </row>
    <row r="210" spans="2:14" x14ac:dyDescent="0.25">
      <c r="B210" s="7">
        <v>39404</v>
      </c>
      <c r="C210" s="57">
        <v>0.25</v>
      </c>
      <c r="D210" s="57"/>
      <c r="E210" s="5"/>
      <c r="N210" s="5"/>
    </row>
    <row r="211" spans="2:14" x14ac:dyDescent="0.25">
      <c r="B211" s="7">
        <v>39411</v>
      </c>
      <c r="C211" s="57">
        <v>0.32</v>
      </c>
      <c r="D211" s="57"/>
      <c r="E211" s="5"/>
      <c r="N211" s="5"/>
    </row>
    <row r="212" spans="2:14" x14ac:dyDescent="0.25">
      <c r="B212" s="7">
        <v>39418</v>
      </c>
      <c r="C212" s="57">
        <v>0.33</v>
      </c>
      <c r="D212" s="57"/>
      <c r="E212" s="5"/>
      <c r="N212" s="5"/>
    </row>
    <row r="213" spans="2:14" x14ac:dyDescent="0.25">
      <c r="B213" s="7">
        <v>39425</v>
      </c>
      <c r="C213" s="57">
        <v>0.26</v>
      </c>
      <c r="D213" s="57"/>
      <c r="E213" s="5"/>
      <c r="N213" s="5"/>
    </row>
    <row r="214" spans="2:14" x14ac:dyDescent="0.25">
      <c r="B214" s="7">
        <v>39432</v>
      </c>
      <c r="C214" s="57">
        <v>0.24</v>
      </c>
      <c r="D214" s="57"/>
      <c r="E214" s="5"/>
      <c r="N214" s="5"/>
    </row>
    <row r="215" spans="2:14" x14ac:dyDescent="0.25">
      <c r="B215" s="7">
        <v>39439</v>
      </c>
      <c r="C215" s="57">
        <v>0.23</v>
      </c>
      <c r="D215" s="57"/>
      <c r="E215" s="5"/>
      <c r="N215" s="5"/>
    </row>
    <row r="216" spans="2:14" x14ac:dyDescent="0.25">
      <c r="B216" s="7">
        <v>39446</v>
      </c>
      <c r="C216" s="57">
        <v>0.2</v>
      </c>
      <c r="D216" s="57"/>
      <c r="E216" s="5"/>
      <c r="N216" s="5"/>
    </row>
    <row r="217" spans="2:14" x14ac:dyDescent="0.25">
      <c r="B217" s="7">
        <v>39453</v>
      </c>
      <c r="C217" s="57">
        <v>0.28000000000000003</v>
      </c>
      <c r="D217" s="57"/>
      <c r="E217" s="5"/>
      <c r="N217" s="5"/>
    </row>
    <row r="218" spans="2:14" x14ac:dyDescent="0.25">
      <c r="B218" s="7">
        <v>39460</v>
      </c>
      <c r="C218" s="57">
        <v>0.3</v>
      </c>
      <c r="D218" s="57"/>
      <c r="E218" s="5"/>
      <c r="N218" s="5"/>
    </row>
    <row r="219" spans="2:14" x14ac:dyDescent="0.25">
      <c r="B219" s="7">
        <v>39467</v>
      </c>
      <c r="C219" s="57">
        <v>0.36</v>
      </c>
      <c r="D219" s="57"/>
      <c r="E219" s="5"/>
      <c r="N219" s="5"/>
    </row>
    <row r="220" spans="2:14" x14ac:dyDescent="0.25">
      <c r="B220" s="7">
        <v>39474</v>
      </c>
      <c r="C220" s="57">
        <v>0.48</v>
      </c>
      <c r="D220" s="57"/>
      <c r="E220" s="5"/>
      <c r="N220" s="5"/>
    </row>
    <row r="221" spans="2:14" x14ac:dyDescent="0.25">
      <c r="B221" s="7">
        <v>39481</v>
      </c>
      <c r="C221" s="57">
        <v>0.43</v>
      </c>
      <c r="D221" s="57"/>
      <c r="E221" s="5"/>
      <c r="N221" s="5"/>
    </row>
    <row r="222" spans="2:14" x14ac:dyDescent="0.25">
      <c r="B222" s="7">
        <v>39488</v>
      </c>
      <c r="C222" s="57">
        <v>0.46</v>
      </c>
      <c r="D222" s="57"/>
      <c r="E222" s="5"/>
      <c r="N222" s="5"/>
    </row>
    <row r="223" spans="2:14" x14ac:dyDescent="0.25">
      <c r="B223" s="7">
        <v>39495</v>
      </c>
      <c r="C223" s="57">
        <v>0.45</v>
      </c>
      <c r="D223" s="57"/>
      <c r="E223" s="5"/>
      <c r="N223" s="5"/>
    </row>
    <row r="224" spans="2:14" x14ac:dyDescent="0.25">
      <c r="B224" s="7">
        <v>39502</v>
      </c>
      <c r="C224" s="57">
        <v>0.41</v>
      </c>
      <c r="D224" s="57"/>
      <c r="E224" s="5"/>
      <c r="N224" s="5"/>
    </row>
    <row r="225" spans="2:14" x14ac:dyDescent="0.25">
      <c r="B225" s="7">
        <v>39509</v>
      </c>
      <c r="C225" s="57">
        <v>0.38</v>
      </c>
      <c r="D225" s="57"/>
      <c r="E225" s="5"/>
      <c r="N225" s="5"/>
    </row>
    <row r="226" spans="2:14" x14ac:dyDescent="0.25">
      <c r="B226" s="7">
        <v>39516</v>
      </c>
      <c r="C226" s="57">
        <v>0.37</v>
      </c>
      <c r="D226" s="57"/>
      <c r="E226" s="5"/>
      <c r="N226" s="5"/>
    </row>
    <row r="227" spans="2:14" x14ac:dyDescent="0.25">
      <c r="B227" s="7">
        <v>39523</v>
      </c>
      <c r="C227" s="57">
        <v>0.34</v>
      </c>
      <c r="D227" s="57"/>
      <c r="E227" s="5"/>
      <c r="N227" s="5"/>
    </row>
    <row r="228" spans="2:14" x14ac:dyDescent="0.25">
      <c r="B228" s="7">
        <v>39530</v>
      </c>
      <c r="C228" s="57">
        <v>0.43</v>
      </c>
      <c r="D228" s="57"/>
      <c r="E228" s="5"/>
      <c r="N228" s="5"/>
    </row>
    <row r="229" spans="2:14" x14ac:dyDescent="0.25">
      <c r="B229" s="7">
        <v>39537</v>
      </c>
      <c r="C229" s="57">
        <v>0.33</v>
      </c>
      <c r="D229" s="57"/>
      <c r="E229" s="5"/>
      <c r="N229" s="5"/>
    </row>
    <row r="230" spans="2:14" x14ac:dyDescent="0.25">
      <c r="B230" s="7">
        <v>39544</v>
      </c>
      <c r="C230" s="57">
        <v>0.4</v>
      </c>
      <c r="D230" s="57"/>
      <c r="E230" s="5"/>
      <c r="N230" s="5"/>
    </row>
    <row r="231" spans="2:14" x14ac:dyDescent="0.25">
      <c r="B231" s="7">
        <v>39551</v>
      </c>
      <c r="C231" s="57">
        <v>0.38</v>
      </c>
      <c r="D231" s="57"/>
      <c r="E231" s="5"/>
      <c r="N231" s="5"/>
    </row>
    <row r="232" spans="2:14" x14ac:dyDescent="0.25">
      <c r="B232" s="7">
        <v>39558</v>
      </c>
      <c r="C232" s="57">
        <v>0.36</v>
      </c>
      <c r="D232" s="57"/>
      <c r="E232" s="5"/>
      <c r="N232" s="5"/>
    </row>
    <row r="233" spans="2:14" x14ac:dyDescent="0.25">
      <c r="B233" s="7">
        <v>39565</v>
      </c>
      <c r="C233" s="57">
        <v>0.41</v>
      </c>
      <c r="D233" s="57"/>
      <c r="E233" s="5"/>
      <c r="N233" s="5"/>
    </row>
    <row r="234" spans="2:14" x14ac:dyDescent="0.25">
      <c r="B234" s="7">
        <v>39572</v>
      </c>
      <c r="C234" s="57">
        <v>0.36</v>
      </c>
      <c r="D234" s="57"/>
      <c r="E234" s="5"/>
      <c r="N234" s="5"/>
    </row>
    <row r="235" spans="2:14" x14ac:dyDescent="0.25">
      <c r="B235" s="7">
        <v>39579</v>
      </c>
      <c r="C235" s="57">
        <v>0.34</v>
      </c>
      <c r="D235" s="57"/>
      <c r="E235" s="5"/>
      <c r="N235" s="5"/>
    </row>
    <row r="236" spans="2:14" x14ac:dyDescent="0.25">
      <c r="B236" s="7">
        <v>39586</v>
      </c>
      <c r="C236" s="57">
        <v>0.28999999999999998</v>
      </c>
      <c r="D236" s="57"/>
      <c r="E236" s="5"/>
      <c r="N236" s="5"/>
    </row>
    <row r="237" spans="2:14" x14ac:dyDescent="0.25">
      <c r="B237" s="7">
        <v>39593</v>
      </c>
      <c r="C237" s="57">
        <v>0.26</v>
      </c>
      <c r="D237" s="57"/>
      <c r="E237" s="5"/>
      <c r="N237" s="5"/>
    </row>
    <row r="238" spans="2:14" x14ac:dyDescent="0.25">
      <c r="B238" s="7">
        <v>39600</v>
      </c>
      <c r="C238" s="57">
        <v>0.27</v>
      </c>
      <c r="D238" s="57"/>
      <c r="E238" s="5"/>
      <c r="N238" s="5"/>
    </row>
    <row r="239" spans="2:14" x14ac:dyDescent="0.25">
      <c r="B239" s="7">
        <v>39607</v>
      </c>
      <c r="C239" s="57">
        <v>0.32</v>
      </c>
      <c r="D239" s="57"/>
      <c r="E239" s="5"/>
      <c r="N239" s="5"/>
    </row>
    <row r="240" spans="2:14" x14ac:dyDescent="0.25">
      <c r="B240" s="7">
        <v>39614</v>
      </c>
      <c r="C240" s="57">
        <v>0.3</v>
      </c>
      <c r="D240" s="57"/>
      <c r="E240" s="5"/>
      <c r="N240" s="5"/>
    </row>
    <row r="241" spans="2:14" x14ac:dyDescent="0.25">
      <c r="B241" s="7">
        <v>39621</v>
      </c>
      <c r="C241" s="57">
        <v>0.32</v>
      </c>
      <c r="D241" s="57"/>
      <c r="E241" s="5"/>
      <c r="N241" s="5"/>
    </row>
    <row r="242" spans="2:14" x14ac:dyDescent="0.25">
      <c r="B242" s="7">
        <v>39628</v>
      </c>
      <c r="C242" s="57">
        <v>0.34</v>
      </c>
      <c r="D242" s="57"/>
      <c r="E242" s="5"/>
      <c r="N242" s="5"/>
    </row>
    <row r="243" spans="2:14" x14ac:dyDescent="0.25">
      <c r="B243" s="7">
        <v>39635</v>
      </c>
      <c r="C243" s="57">
        <v>0.39</v>
      </c>
      <c r="D243" s="57"/>
      <c r="E243" s="5"/>
      <c r="N243" s="5"/>
    </row>
    <row r="244" spans="2:14" x14ac:dyDescent="0.25">
      <c r="B244" s="7">
        <v>39642</v>
      </c>
      <c r="C244" s="57">
        <v>0.32</v>
      </c>
      <c r="D244" s="57"/>
      <c r="E244" s="5"/>
      <c r="N244" s="5"/>
    </row>
    <row r="245" spans="2:14" x14ac:dyDescent="0.25">
      <c r="B245" s="7">
        <v>39649</v>
      </c>
      <c r="C245" s="57">
        <v>0.38</v>
      </c>
      <c r="D245" s="57"/>
      <c r="E245" s="5"/>
      <c r="N245" s="5"/>
    </row>
    <row r="246" spans="2:14" x14ac:dyDescent="0.25">
      <c r="B246" s="7">
        <v>39656</v>
      </c>
      <c r="C246" s="57">
        <v>0.43</v>
      </c>
      <c r="D246" s="57"/>
      <c r="E246" s="5"/>
      <c r="N246" s="5"/>
    </row>
    <row r="247" spans="2:14" x14ac:dyDescent="0.25">
      <c r="B247" s="7">
        <v>39663</v>
      </c>
      <c r="C247" s="57">
        <v>0.32</v>
      </c>
      <c r="D247" s="57"/>
      <c r="E247" s="5"/>
      <c r="N247" s="5"/>
    </row>
    <row r="248" spans="2:14" x14ac:dyDescent="0.25">
      <c r="B248" s="7">
        <v>39670</v>
      </c>
      <c r="C248" s="57">
        <v>0.38</v>
      </c>
      <c r="D248" s="57"/>
      <c r="E248" s="5"/>
      <c r="N248" s="5"/>
    </row>
    <row r="249" spans="2:14" x14ac:dyDescent="0.25">
      <c r="B249" s="7">
        <v>39677</v>
      </c>
      <c r="C249" s="57">
        <v>0.36</v>
      </c>
      <c r="D249" s="57"/>
      <c r="E249" s="5"/>
      <c r="N249" s="5"/>
    </row>
    <row r="250" spans="2:14" x14ac:dyDescent="0.25">
      <c r="B250" s="7">
        <v>39684</v>
      </c>
      <c r="C250" s="57">
        <v>0.36</v>
      </c>
      <c r="D250" s="57"/>
      <c r="E250" s="5"/>
      <c r="N250" s="5"/>
    </row>
    <row r="251" spans="2:14" x14ac:dyDescent="0.25">
      <c r="B251" s="7">
        <v>39691</v>
      </c>
      <c r="C251" s="57">
        <v>0.32</v>
      </c>
      <c r="D251" s="57"/>
      <c r="E251" s="5"/>
      <c r="N251" s="5"/>
    </row>
    <row r="252" spans="2:14" x14ac:dyDescent="0.25">
      <c r="B252" s="7">
        <v>39698</v>
      </c>
      <c r="C252" s="57">
        <v>0.43</v>
      </c>
      <c r="D252" s="57"/>
      <c r="E252" s="5"/>
      <c r="N252" s="5"/>
    </row>
    <row r="253" spans="2:14" x14ac:dyDescent="0.25">
      <c r="B253" s="7">
        <v>39705</v>
      </c>
      <c r="C253" s="57">
        <v>0.49</v>
      </c>
      <c r="D253" s="57"/>
      <c r="E253" s="5"/>
      <c r="N253" s="5"/>
    </row>
    <row r="254" spans="2:14" x14ac:dyDescent="0.25">
      <c r="B254" s="7">
        <v>39712</v>
      </c>
      <c r="C254" s="57">
        <v>0.59</v>
      </c>
      <c r="D254" s="57"/>
      <c r="E254" s="5"/>
      <c r="N254" s="5"/>
    </row>
    <row r="255" spans="2:14" x14ac:dyDescent="0.25">
      <c r="B255" s="7">
        <v>39719</v>
      </c>
      <c r="C255" s="57">
        <v>0.62</v>
      </c>
      <c r="D255" s="57"/>
      <c r="E255" s="5"/>
      <c r="N255" s="5"/>
    </row>
    <row r="256" spans="2:14" x14ac:dyDescent="0.25">
      <c r="B256" s="7">
        <v>39726</v>
      </c>
      <c r="C256" s="57">
        <v>0.7</v>
      </c>
      <c r="D256" s="57"/>
      <c r="E256" s="5"/>
      <c r="N256" s="5"/>
    </row>
    <row r="257" spans="2:14" x14ac:dyDescent="0.25">
      <c r="B257" s="7">
        <v>39733</v>
      </c>
      <c r="C257" s="57">
        <v>0.74</v>
      </c>
      <c r="D257" s="57"/>
      <c r="E257" s="5"/>
      <c r="N257" s="5"/>
    </row>
    <row r="258" spans="2:14" x14ac:dyDescent="0.25">
      <c r="B258" s="7">
        <v>39740</v>
      </c>
      <c r="C258" s="57">
        <v>0.69</v>
      </c>
      <c r="D258" s="57"/>
      <c r="E258" s="5"/>
      <c r="N258" s="5"/>
    </row>
    <row r="259" spans="2:14" x14ac:dyDescent="0.25">
      <c r="B259" s="7">
        <v>39747</v>
      </c>
      <c r="C259" s="57">
        <v>0.67</v>
      </c>
      <c r="D259" s="57"/>
      <c r="E259" s="5"/>
      <c r="N259" s="5"/>
    </row>
    <row r="260" spans="2:14" x14ac:dyDescent="0.25">
      <c r="B260" s="7">
        <v>39754</v>
      </c>
      <c r="C260" s="57">
        <v>0.68</v>
      </c>
      <c r="D260" s="57"/>
      <c r="E260" s="5"/>
      <c r="N260" s="5"/>
    </row>
    <row r="261" spans="2:14" x14ac:dyDescent="0.25">
      <c r="B261" s="7">
        <v>39761</v>
      </c>
      <c r="C261" s="57">
        <v>0.72</v>
      </c>
      <c r="D261" s="57"/>
      <c r="E261" s="5"/>
      <c r="N261" s="5"/>
    </row>
    <row r="262" spans="2:14" x14ac:dyDescent="0.25">
      <c r="B262" s="7">
        <v>39768</v>
      </c>
      <c r="C262" s="57">
        <v>0.72</v>
      </c>
      <c r="D262" s="57"/>
      <c r="E262" s="5"/>
      <c r="N262" s="5"/>
    </row>
    <row r="263" spans="2:14" x14ac:dyDescent="0.25">
      <c r="B263" s="7">
        <v>39775</v>
      </c>
      <c r="C263" s="57">
        <v>0.74</v>
      </c>
      <c r="D263" s="57"/>
      <c r="E263" s="5"/>
      <c r="N263" s="5"/>
    </row>
    <row r="264" spans="2:14" x14ac:dyDescent="0.25">
      <c r="B264" s="7">
        <v>39782</v>
      </c>
      <c r="C264" s="57">
        <v>0.8</v>
      </c>
      <c r="D264" s="57"/>
      <c r="E264" s="5"/>
      <c r="N264" s="5"/>
    </row>
    <row r="265" spans="2:14" x14ac:dyDescent="0.25">
      <c r="B265" s="7">
        <v>39789</v>
      </c>
      <c r="C265" s="57">
        <v>0.78</v>
      </c>
      <c r="D265" s="57"/>
      <c r="E265" s="5"/>
      <c r="N265" s="5"/>
    </row>
    <row r="266" spans="2:14" x14ac:dyDescent="0.25">
      <c r="B266" s="7">
        <v>39796</v>
      </c>
      <c r="C266" s="57">
        <v>0.83</v>
      </c>
      <c r="D266" s="57"/>
      <c r="E266" s="5"/>
      <c r="N266" s="5"/>
    </row>
    <row r="267" spans="2:14" x14ac:dyDescent="0.25">
      <c r="B267" s="7">
        <v>39803</v>
      </c>
      <c r="C267" s="57">
        <v>0.72</v>
      </c>
      <c r="D267" s="57"/>
      <c r="E267" s="5"/>
      <c r="N267" s="5"/>
    </row>
    <row r="268" spans="2:14" x14ac:dyDescent="0.25">
      <c r="B268" s="7">
        <v>39810</v>
      </c>
      <c r="C268" s="57">
        <v>0.61</v>
      </c>
      <c r="D268" s="57"/>
      <c r="E268" s="5"/>
      <c r="N268" s="5"/>
    </row>
    <row r="269" spans="2:14" x14ac:dyDescent="0.25">
      <c r="B269" s="7">
        <v>39817</v>
      </c>
      <c r="C269" s="57">
        <v>0.65</v>
      </c>
      <c r="D269" s="57"/>
      <c r="E269" s="5"/>
      <c r="N269" s="5"/>
    </row>
    <row r="270" spans="2:14" x14ac:dyDescent="0.25">
      <c r="B270" s="7">
        <v>39824</v>
      </c>
      <c r="C270" s="57">
        <v>0.72</v>
      </c>
      <c r="D270" s="57"/>
      <c r="E270" s="5"/>
      <c r="N270" s="5"/>
    </row>
    <row r="271" spans="2:14" x14ac:dyDescent="0.25">
      <c r="B271" s="7">
        <v>39831</v>
      </c>
      <c r="C271" s="57">
        <v>0.72</v>
      </c>
      <c r="D271" s="57"/>
      <c r="E271" s="5"/>
      <c r="N271" s="5"/>
    </row>
    <row r="272" spans="2:14" x14ac:dyDescent="0.25">
      <c r="B272" s="7">
        <v>39838</v>
      </c>
      <c r="C272" s="57">
        <v>0.71</v>
      </c>
      <c r="D272" s="57"/>
      <c r="E272" s="5"/>
      <c r="N272" s="5"/>
    </row>
    <row r="273" spans="2:14" x14ac:dyDescent="0.25">
      <c r="B273" s="7">
        <v>39845</v>
      </c>
      <c r="C273" s="57">
        <v>0.71</v>
      </c>
      <c r="D273" s="57"/>
      <c r="E273" s="5"/>
      <c r="N273" s="5"/>
    </row>
    <row r="274" spans="2:14" x14ac:dyDescent="0.25">
      <c r="B274" s="7">
        <v>39852</v>
      </c>
      <c r="C274" s="57">
        <v>0.64</v>
      </c>
      <c r="D274" s="57"/>
      <c r="E274" s="5"/>
      <c r="N274" s="5"/>
    </row>
    <row r="275" spans="2:14" x14ac:dyDescent="0.25">
      <c r="B275" s="7">
        <v>39859</v>
      </c>
      <c r="C275" s="57">
        <v>0.63</v>
      </c>
      <c r="D275" s="57"/>
      <c r="E275" s="5"/>
      <c r="N275" s="5"/>
    </row>
    <row r="276" spans="2:14" x14ac:dyDescent="0.25">
      <c r="B276" s="7">
        <v>39866</v>
      </c>
      <c r="C276" s="57">
        <v>0.74</v>
      </c>
      <c r="D276" s="57"/>
      <c r="E276" s="5"/>
      <c r="N276" s="5"/>
    </row>
    <row r="277" spans="2:14" x14ac:dyDescent="0.25">
      <c r="B277" s="7">
        <v>39873</v>
      </c>
      <c r="C277" s="57">
        <v>0.77</v>
      </c>
      <c r="D277" s="57"/>
      <c r="E277" s="5"/>
      <c r="N277" s="5"/>
    </row>
    <row r="278" spans="2:14" x14ac:dyDescent="0.25">
      <c r="B278" s="7">
        <v>39880</v>
      </c>
      <c r="C278" s="57">
        <v>0.79</v>
      </c>
      <c r="D278" s="57"/>
      <c r="E278" s="5"/>
      <c r="N278" s="5"/>
    </row>
    <row r="279" spans="2:14" x14ac:dyDescent="0.25">
      <c r="B279" s="7">
        <v>39887</v>
      </c>
      <c r="C279" s="57">
        <v>0.77</v>
      </c>
      <c r="D279" s="57"/>
      <c r="E279" s="5"/>
      <c r="N279" s="5"/>
    </row>
    <row r="280" spans="2:14" x14ac:dyDescent="0.25">
      <c r="B280" s="7">
        <v>39894</v>
      </c>
      <c r="C280" s="57">
        <v>0.74</v>
      </c>
      <c r="D280" s="57"/>
      <c r="E280" s="5"/>
      <c r="N280" s="5"/>
    </row>
    <row r="281" spans="2:14" x14ac:dyDescent="0.25">
      <c r="B281" s="7">
        <v>39901</v>
      </c>
      <c r="C281" s="57">
        <v>0.73</v>
      </c>
      <c r="D281" s="57"/>
      <c r="E281" s="5"/>
      <c r="N281" s="5"/>
    </row>
    <row r="282" spans="2:14" x14ac:dyDescent="0.25">
      <c r="B282" s="7">
        <v>39908</v>
      </c>
      <c r="C282" s="57">
        <v>0.75</v>
      </c>
      <c r="D282" s="57"/>
      <c r="E282" s="5"/>
      <c r="N282" s="5"/>
    </row>
    <row r="283" spans="2:14" x14ac:dyDescent="0.25">
      <c r="B283" s="7">
        <v>39915</v>
      </c>
      <c r="C283" s="57">
        <v>0.62</v>
      </c>
      <c r="D283" s="57"/>
      <c r="E283" s="5"/>
      <c r="N283" s="5"/>
    </row>
    <row r="284" spans="2:14" x14ac:dyDescent="0.25">
      <c r="B284" s="7">
        <v>39922</v>
      </c>
      <c r="C284" s="57">
        <v>0.73</v>
      </c>
      <c r="D284" s="57"/>
      <c r="E284" s="5"/>
      <c r="N284" s="5"/>
    </row>
    <row r="285" spans="2:14" x14ac:dyDescent="0.25">
      <c r="B285" s="7">
        <v>39929</v>
      </c>
      <c r="C285" s="57">
        <v>0.75</v>
      </c>
      <c r="D285" s="57"/>
      <c r="E285" s="5"/>
      <c r="N285" s="5"/>
    </row>
    <row r="286" spans="2:14" x14ac:dyDescent="0.25">
      <c r="B286" s="7">
        <v>39936</v>
      </c>
      <c r="C286" s="57">
        <v>0.68</v>
      </c>
      <c r="D286" s="57"/>
      <c r="E286" s="5"/>
      <c r="N286" s="5"/>
    </row>
    <row r="287" spans="2:14" x14ac:dyDescent="0.25">
      <c r="B287" s="7">
        <v>39943</v>
      </c>
      <c r="C287" s="57">
        <v>0.69</v>
      </c>
      <c r="D287" s="57"/>
      <c r="E287" s="5"/>
      <c r="N287" s="5"/>
    </row>
    <row r="288" spans="2:14" x14ac:dyDescent="0.25">
      <c r="B288" s="7">
        <v>39950</v>
      </c>
      <c r="C288" s="57">
        <v>0.59</v>
      </c>
      <c r="D288" s="57"/>
      <c r="E288" s="5"/>
      <c r="N288" s="5"/>
    </row>
    <row r="289" spans="2:14" x14ac:dyDescent="0.25">
      <c r="B289" s="7">
        <v>39957</v>
      </c>
      <c r="C289" s="57">
        <v>0.54</v>
      </c>
      <c r="D289" s="57"/>
      <c r="E289" s="5"/>
      <c r="N289" s="5"/>
    </row>
    <row r="290" spans="2:14" x14ac:dyDescent="0.25">
      <c r="B290" s="7">
        <v>39964</v>
      </c>
      <c r="C290" s="57">
        <v>0.54</v>
      </c>
      <c r="D290" s="57"/>
      <c r="E290" s="5"/>
      <c r="N290" s="5"/>
    </row>
    <row r="291" spans="2:14" x14ac:dyDescent="0.25">
      <c r="B291" s="7">
        <v>39971</v>
      </c>
      <c r="C291" s="57">
        <v>0.55000000000000004</v>
      </c>
      <c r="D291" s="57"/>
      <c r="E291" s="5"/>
      <c r="N291" s="5"/>
    </row>
    <row r="292" spans="2:14" x14ac:dyDescent="0.25">
      <c r="B292" s="7">
        <v>39978</v>
      </c>
      <c r="C292" s="57">
        <v>0.56999999999999995</v>
      </c>
      <c r="D292" s="57"/>
      <c r="E292" s="5"/>
      <c r="N292" s="5"/>
    </row>
    <row r="293" spans="2:14" x14ac:dyDescent="0.25">
      <c r="B293" s="7">
        <v>39985</v>
      </c>
      <c r="C293" s="57">
        <v>0.53</v>
      </c>
      <c r="D293" s="57"/>
      <c r="E293" s="5"/>
      <c r="N293" s="5"/>
    </row>
    <row r="294" spans="2:14" x14ac:dyDescent="0.25">
      <c r="B294" s="7">
        <v>39992</v>
      </c>
      <c r="C294" s="57">
        <v>0.66</v>
      </c>
      <c r="D294" s="57"/>
      <c r="E294" s="5"/>
      <c r="N294" s="5"/>
    </row>
    <row r="295" spans="2:14" x14ac:dyDescent="0.25">
      <c r="B295" s="7">
        <v>39999</v>
      </c>
      <c r="C295" s="57">
        <v>0.56000000000000005</v>
      </c>
      <c r="D295" s="57"/>
      <c r="E295" s="5"/>
      <c r="N295" s="5"/>
    </row>
    <row r="296" spans="2:14" x14ac:dyDescent="0.25">
      <c r="B296" s="7">
        <v>40006</v>
      </c>
      <c r="C296" s="57">
        <v>0.41</v>
      </c>
      <c r="D296" s="57"/>
      <c r="E296" s="5"/>
      <c r="N296" s="5"/>
    </row>
    <row r="297" spans="2:14" x14ac:dyDescent="0.25">
      <c r="B297" s="7">
        <v>40013</v>
      </c>
      <c r="C297" s="57">
        <v>0.48</v>
      </c>
      <c r="D297" s="57"/>
      <c r="E297" s="5"/>
      <c r="N297" s="5"/>
    </row>
    <row r="298" spans="2:14" x14ac:dyDescent="0.25">
      <c r="B298" s="7">
        <v>40020</v>
      </c>
      <c r="C298" s="57">
        <v>0.45</v>
      </c>
      <c r="D298" s="57"/>
      <c r="E298" s="5"/>
      <c r="N298" s="5"/>
    </row>
    <row r="299" spans="2:14" x14ac:dyDescent="0.25">
      <c r="B299" s="7">
        <v>40027</v>
      </c>
      <c r="C299" s="57">
        <v>0.49</v>
      </c>
      <c r="D299" s="57"/>
      <c r="E299" s="5"/>
      <c r="N299" s="5"/>
    </row>
    <row r="300" spans="2:14" x14ac:dyDescent="0.25">
      <c r="B300" s="7">
        <v>40034</v>
      </c>
      <c r="C300" s="57">
        <v>0.5</v>
      </c>
      <c r="D300" s="57"/>
      <c r="E300" s="5"/>
      <c r="N300" s="5"/>
    </row>
    <row r="301" spans="2:14" x14ac:dyDescent="0.25">
      <c r="B301" s="7">
        <v>40041</v>
      </c>
      <c r="C301" s="57">
        <v>0.49</v>
      </c>
      <c r="D301" s="57"/>
      <c r="E301" s="5"/>
      <c r="N301" s="5"/>
    </row>
    <row r="302" spans="2:14" x14ac:dyDescent="0.25">
      <c r="B302" s="7">
        <v>40048</v>
      </c>
      <c r="C302" s="57">
        <v>0.49</v>
      </c>
      <c r="D302" s="57"/>
      <c r="E302" s="5"/>
      <c r="N302" s="5"/>
    </row>
    <row r="303" spans="2:14" x14ac:dyDescent="0.25">
      <c r="B303" s="7">
        <v>40055</v>
      </c>
      <c r="C303" s="57">
        <v>0.35</v>
      </c>
      <c r="D303" s="57"/>
      <c r="E303" s="5"/>
      <c r="N303" s="5"/>
    </row>
    <row r="304" spans="2:14" x14ac:dyDescent="0.25">
      <c r="B304" s="7">
        <v>40062</v>
      </c>
      <c r="C304" s="57">
        <v>0.4</v>
      </c>
      <c r="D304" s="57"/>
      <c r="E304" s="5"/>
      <c r="N304" s="5"/>
    </row>
    <row r="305" spans="2:14" x14ac:dyDescent="0.25">
      <c r="B305" s="7">
        <v>40069</v>
      </c>
      <c r="C305" s="57">
        <v>0.31</v>
      </c>
      <c r="D305" s="57"/>
      <c r="E305" s="5"/>
      <c r="N305" s="5"/>
    </row>
    <row r="306" spans="2:14" x14ac:dyDescent="0.25">
      <c r="B306" s="7">
        <v>40076</v>
      </c>
      <c r="C306" s="57">
        <v>0.32</v>
      </c>
      <c r="D306" s="57"/>
      <c r="E306" s="5"/>
      <c r="N306" s="5"/>
    </row>
    <row r="307" spans="2:14" x14ac:dyDescent="0.25">
      <c r="B307" s="7">
        <v>40083</v>
      </c>
      <c r="C307" s="57">
        <v>0.34</v>
      </c>
      <c r="D307" s="57"/>
      <c r="E307" s="5"/>
      <c r="N307" s="5"/>
    </row>
    <row r="308" spans="2:14" x14ac:dyDescent="0.25">
      <c r="B308" s="7">
        <v>40090</v>
      </c>
      <c r="C308" s="57">
        <v>0.38</v>
      </c>
      <c r="D308" s="57"/>
      <c r="E308" s="5"/>
      <c r="N308" s="5"/>
    </row>
    <row r="309" spans="2:14" x14ac:dyDescent="0.25">
      <c r="B309" s="7">
        <v>40097</v>
      </c>
      <c r="C309" s="57">
        <v>0.44</v>
      </c>
      <c r="D309" s="57"/>
      <c r="E309" s="5"/>
      <c r="N309" s="5"/>
    </row>
    <row r="310" spans="2:14" x14ac:dyDescent="0.25">
      <c r="B310" s="7">
        <v>40104</v>
      </c>
      <c r="C310" s="57">
        <v>0.34</v>
      </c>
      <c r="D310" s="57"/>
      <c r="E310" s="5"/>
      <c r="N310" s="5"/>
    </row>
    <row r="311" spans="2:14" x14ac:dyDescent="0.25">
      <c r="B311" s="7">
        <v>40111</v>
      </c>
      <c r="C311" s="57">
        <v>0.31</v>
      </c>
      <c r="D311" s="57"/>
      <c r="E311" s="5"/>
      <c r="N311" s="5"/>
    </row>
    <row r="312" spans="2:14" x14ac:dyDescent="0.25">
      <c r="B312" s="7">
        <v>40118</v>
      </c>
      <c r="C312" s="57">
        <v>0.44</v>
      </c>
      <c r="D312" s="57"/>
      <c r="E312" s="5"/>
      <c r="N312" s="5"/>
    </row>
    <row r="313" spans="2:14" x14ac:dyDescent="0.25">
      <c r="B313" s="7">
        <v>40125</v>
      </c>
      <c r="C313" s="57">
        <v>0.37</v>
      </c>
      <c r="D313" s="57"/>
      <c r="E313" s="5"/>
      <c r="N313" s="5"/>
    </row>
    <row r="314" spans="2:14" x14ac:dyDescent="0.25">
      <c r="B314" s="7">
        <v>40132</v>
      </c>
      <c r="C314" s="57">
        <v>0.33</v>
      </c>
      <c r="D314" s="57"/>
      <c r="E314" s="5"/>
      <c r="N314" s="5"/>
    </row>
    <row r="315" spans="2:14" x14ac:dyDescent="0.25">
      <c r="B315" s="7">
        <v>40139</v>
      </c>
      <c r="C315" s="57">
        <v>0.4</v>
      </c>
      <c r="D315" s="57"/>
      <c r="E315" s="5"/>
      <c r="N315" s="5"/>
    </row>
    <row r="316" spans="2:14" x14ac:dyDescent="0.25">
      <c r="B316" s="7">
        <v>40146</v>
      </c>
      <c r="C316" s="57">
        <v>0.33</v>
      </c>
      <c r="D316" s="57"/>
      <c r="E316" s="5"/>
      <c r="N316" s="5"/>
    </row>
    <row r="317" spans="2:14" x14ac:dyDescent="0.25">
      <c r="B317" s="7">
        <v>40153</v>
      </c>
      <c r="C317" s="57">
        <v>0.38</v>
      </c>
      <c r="D317" s="57"/>
      <c r="E317" s="5"/>
      <c r="N317" s="5"/>
    </row>
    <row r="318" spans="2:14" x14ac:dyDescent="0.25">
      <c r="B318" s="7">
        <v>40160</v>
      </c>
      <c r="C318" s="57">
        <v>0.31</v>
      </c>
      <c r="D318" s="57"/>
      <c r="E318" s="5"/>
      <c r="N318" s="5"/>
    </row>
    <row r="319" spans="2:14" x14ac:dyDescent="0.25">
      <c r="B319" s="7">
        <v>40167</v>
      </c>
      <c r="C319" s="57">
        <v>0.27</v>
      </c>
      <c r="D319" s="57"/>
      <c r="E319" s="5"/>
      <c r="N319" s="5"/>
    </row>
    <row r="320" spans="2:14" x14ac:dyDescent="0.25">
      <c r="B320" s="7">
        <v>40174</v>
      </c>
      <c r="C320" s="57">
        <v>0.25</v>
      </c>
      <c r="D320" s="57"/>
      <c r="E320" s="5"/>
      <c r="N320" s="5"/>
    </row>
    <row r="321" spans="2:14" x14ac:dyDescent="0.25">
      <c r="B321" s="7">
        <v>40181</v>
      </c>
      <c r="C321" s="57">
        <v>0.22</v>
      </c>
      <c r="D321" s="57"/>
      <c r="E321" s="5"/>
      <c r="N321" s="5"/>
    </row>
    <row r="322" spans="2:14" x14ac:dyDescent="0.25">
      <c r="B322" s="7">
        <v>40188</v>
      </c>
      <c r="C322" s="57">
        <v>0.28999999999999998</v>
      </c>
      <c r="D322" s="57"/>
      <c r="E322" s="5"/>
      <c r="N322" s="5"/>
    </row>
    <row r="323" spans="2:14" x14ac:dyDescent="0.25">
      <c r="B323" s="7">
        <v>40195</v>
      </c>
      <c r="C323" s="57">
        <v>0.28000000000000003</v>
      </c>
      <c r="D323" s="57"/>
      <c r="E323" s="5"/>
      <c r="N323" s="5"/>
    </row>
    <row r="324" spans="2:14" x14ac:dyDescent="0.25">
      <c r="B324" s="7">
        <v>40202</v>
      </c>
      <c r="C324" s="57">
        <v>0.28000000000000003</v>
      </c>
      <c r="D324" s="57"/>
      <c r="E324" s="5"/>
      <c r="N324" s="5"/>
    </row>
    <row r="325" spans="2:14" x14ac:dyDescent="0.25">
      <c r="B325" s="7">
        <v>40209</v>
      </c>
      <c r="C325" s="57">
        <v>0.22</v>
      </c>
      <c r="D325" s="57"/>
      <c r="E325" s="5"/>
      <c r="N325" s="5"/>
    </row>
    <row r="326" spans="2:14" x14ac:dyDescent="0.25">
      <c r="B326" s="7">
        <v>40216</v>
      </c>
      <c r="C326" s="57">
        <v>0.31</v>
      </c>
      <c r="D326" s="57"/>
      <c r="E326" s="5"/>
      <c r="N326" s="5"/>
    </row>
    <row r="327" spans="2:14" x14ac:dyDescent="0.25">
      <c r="B327" s="7">
        <v>40223</v>
      </c>
      <c r="C327" s="57">
        <v>0.33</v>
      </c>
      <c r="D327" s="57"/>
      <c r="E327" s="5"/>
      <c r="N327" s="5"/>
    </row>
    <row r="328" spans="2:14" x14ac:dyDescent="0.25">
      <c r="B328" s="7">
        <v>40230</v>
      </c>
      <c r="C328" s="57">
        <v>0.25</v>
      </c>
      <c r="D328" s="57"/>
      <c r="E328" s="5"/>
      <c r="N328" s="5"/>
    </row>
    <row r="329" spans="2:14" x14ac:dyDescent="0.25">
      <c r="B329" s="7">
        <v>40237</v>
      </c>
      <c r="C329" s="57">
        <v>0.25</v>
      </c>
      <c r="D329" s="57"/>
      <c r="E329" s="5"/>
      <c r="N329" s="5"/>
    </row>
    <row r="330" spans="2:14" x14ac:dyDescent="0.25">
      <c r="B330" s="7">
        <v>40244</v>
      </c>
      <c r="C330" s="57">
        <v>0.27</v>
      </c>
      <c r="D330" s="57"/>
      <c r="E330" s="5"/>
      <c r="N330" s="5"/>
    </row>
    <row r="331" spans="2:14" x14ac:dyDescent="0.25">
      <c r="B331" s="7">
        <v>40251</v>
      </c>
      <c r="C331" s="57">
        <v>0.18</v>
      </c>
      <c r="D331" s="57"/>
      <c r="E331" s="5"/>
      <c r="N331" s="5"/>
    </row>
    <row r="332" spans="2:14" x14ac:dyDescent="0.25">
      <c r="B332" s="7">
        <v>40258</v>
      </c>
      <c r="C332" s="57">
        <v>0.21</v>
      </c>
      <c r="D332" s="57"/>
      <c r="E332" s="5"/>
      <c r="N332" s="5"/>
    </row>
    <row r="333" spans="2:14" x14ac:dyDescent="0.25">
      <c r="B333" s="7">
        <v>40265</v>
      </c>
      <c r="C333" s="57">
        <v>0.25</v>
      </c>
      <c r="D333" s="57"/>
      <c r="E333" s="5"/>
      <c r="N333" s="5"/>
    </row>
    <row r="334" spans="2:14" x14ac:dyDescent="0.25">
      <c r="B334" s="7">
        <v>40272</v>
      </c>
      <c r="C334" s="57">
        <v>0.2</v>
      </c>
      <c r="D334" s="57"/>
      <c r="E334" s="5"/>
      <c r="N334" s="5"/>
    </row>
    <row r="335" spans="2:14" x14ac:dyDescent="0.25">
      <c r="B335" s="7">
        <v>40279</v>
      </c>
      <c r="C335" s="57">
        <v>0.19</v>
      </c>
      <c r="D335" s="57"/>
      <c r="E335" s="5"/>
      <c r="N335" s="5"/>
    </row>
    <row r="336" spans="2:14" x14ac:dyDescent="0.25">
      <c r="B336" s="7">
        <v>40286</v>
      </c>
      <c r="C336" s="57">
        <v>0.2</v>
      </c>
      <c r="D336" s="57"/>
      <c r="E336" s="5"/>
      <c r="N336" s="5"/>
    </row>
    <row r="337" spans="2:14" x14ac:dyDescent="0.25">
      <c r="B337" s="7">
        <v>40293</v>
      </c>
      <c r="C337" s="57">
        <v>0.27</v>
      </c>
      <c r="D337" s="57"/>
      <c r="E337" s="5"/>
      <c r="N337" s="5"/>
    </row>
    <row r="338" spans="2:14" x14ac:dyDescent="0.25">
      <c r="B338" s="7">
        <v>40300</v>
      </c>
      <c r="C338" s="57">
        <v>0.33</v>
      </c>
      <c r="D338" s="57"/>
      <c r="E338" s="5"/>
      <c r="N338" s="5"/>
    </row>
    <row r="339" spans="2:14" x14ac:dyDescent="0.25">
      <c r="B339" s="7">
        <v>40307</v>
      </c>
      <c r="C339" s="57">
        <v>0.52</v>
      </c>
      <c r="D339" s="57"/>
      <c r="E339" s="5"/>
      <c r="N339" s="5"/>
    </row>
    <row r="340" spans="2:14" x14ac:dyDescent="0.25">
      <c r="B340" s="7">
        <v>40314</v>
      </c>
      <c r="C340" s="57">
        <v>0.49</v>
      </c>
      <c r="D340" s="57"/>
      <c r="E340" s="5"/>
      <c r="N340" s="5"/>
    </row>
    <row r="341" spans="2:14" x14ac:dyDescent="0.25">
      <c r="B341" s="7">
        <v>40321</v>
      </c>
      <c r="C341" s="57">
        <v>0.52</v>
      </c>
      <c r="D341" s="57"/>
      <c r="E341" s="5"/>
      <c r="N341" s="5"/>
    </row>
    <row r="342" spans="2:14" x14ac:dyDescent="0.25">
      <c r="B342" s="7">
        <v>40328</v>
      </c>
      <c r="C342" s="57">
        <v>0.52</v>
      </c>
      <c r="D342" s="57"/>
      <c r="E342" s="5"/>
      <c r="N342" s="5"/>
    </row>
    <row r="343" spans="2:14" x14ac:dyDescent="0.25">
      <c r="B343" s="7">
        <v>40335</v>
      </c>
      <c r="C343" s="57">
        <v>0.4</v>
      </c>
      <c r="D343" s="57"/>
      <c r="E343" s="5"/>
      <c r="N343" s="5"/>
    </row>
    <row r="344" spans="2:14" x14ac:dyDescent="0.25">
      <c r="B344" s="7">
        <v>40342</v>
      </c>
      <c r="C344" s="57">
        <v>0.36</v>
      </c>
      <c r="D344" s="57"/>
      <c r="E344" s="5"/>
      <c r="N344" s="5"/>
    </row>
    <row r="345" spans="2:14" x14ac:dyDescent="0.25">
      <c r="B345" s="7">
        <v>40349</v>
      </c>
      <c r="C345" s="57">
        <v>0.35</v>
      </c>
      <c r="D345" s="57"/>
      <c r="E345" s="5"/>
      <c r="N345" s="5"/>
    </row>
    <row r="346" spans="2:14" x14ac:dyDescent="0.25">
      <c r="B346" s="7">
        <v>40356</v>
      </c>
      <c r="C346" s="57">
        <v>0.41</v>
      </c>
      <c r="D346" s="57"/>
      <c r="E346" s="5"/>
      <c r="N346" s="5"/>
    </row>
    <row r="347" spans="2:14" x14ac:dyDescent="0.25">
      <c r="B347" s="7">
        <v>40363</v>
      </c>
      <c r="C347" s="57">
        <v>0.49</v>
      </c>
      <c r="D347" s="57"/>
      <c r="E347" s="5"/>
      <c r="N347" s="5"/>
    </row>
    <row r="348" spans="2:14" x14ac:dyDescent="0.25">
      <c r="B348" s="7">
        <v>40370</v>
      </c>
      <c r="C348" s="57">
        <v>0.37</v>
      </c>
      <c r="D348" s="57"/>
      <c r="E348" s="5"/>
      <c r="N348" s="5"/>
    </row>
    <row r="349" spans="2:14" x14ac:dyDescent="0.25">
      <c r="B349" s="7">
        <v>40377</v>
      </c>
      <c r="C349" s="57">
        <v>0.36</v>
      </c>
      <c r="D349" s="57"/>
      <c r="E349" s="5"/>
      <c r="N349" s="5"/>
    </row>
    <row r="350" spans="2:14" x14ac:dyDescent="0.25">
      <c r="B350" s="7">
        <v>40384</v>
      </c>
      <c r="C350" s="57">
        <v>0.34</v>
      </c>
      <c r="D350" s="57"/>
      <c r="E350" s="5"/>
      <c r="N350" s="5"/>
    </row>
    <row r="351" spans="2:14" x14ac:dyDescent="0.25">
      <c r="B351" s="7">
        <v>40391</v>
      </c>
      <c r="C351" s="57">
        <v>0.25</v>
      </c>
      <c r="D351" s="57"/>
      <c r="E351" s="5"/>
      <c r="N351" s="5"/>
    </row>
    <row r="352" spans="2:14" x14ac:dyDescent="0.25">
      <c r="B352" s="7">
        <v>40398</v>
      </c>
      <c r="C352" s="57">
        <v>0.23</v>
      </c>
      <c r="D352" s="57"/>
      <c r="E352" s="5"/>
      <c r="N352" s="5"/>
    </row>
    <row r="353" spans="2:14" x14ac:dyDescent="0.25">
      <c r="B353" s="7">
        <v>40405</v>
      </c>
      <c r="C353" s="57">
        <v>0.3</v>
      </c>
      <c r="D353" s="57"/>
      <c r="E353" s="5"/>
      <c r="N353" s="5"/>
    </row>
    <row r="354" spans="2:14" x14ac:dyDescent="0.25">
      <c r="B354" s="7">
        <v>40412</v>
      </c>
      <c r="C354" s="57">
        <v>0.31</v>
      </c>
      <c r="D354" s="57"/>
      <c r="E354" s="5"/>
      <c r="N354" s="5"/>
    </row>
    <row r="355" spans="2:14" x14ac:dyDescent="0.25">
      <c r="B355" s="7">
        <v>40419</v>
      </c>
      <c r="C355" s="57">
        <v>0.33</v>
      </c>
      <c r="D355" s="57"/>
      <c r="E355" s="5"/>
      <c r="N355" s="5"/>
    </row>
    <row r="356" spans="2:14" x14ac:dyDescent="0.25">
      <c r="B356" s="7">
        <v>40426</v>
      </c>
      <c r="C356" s="57">
        <v>0.34</v>
      </c>
      <c r="D356" s="57"/>
      <c r="E356" s="5"/>
      <c r="N356" s="5"/>
    </row>
    <row r="357" spans="2:14" x14ac:dyDescent="0.25">
      <c r="B357" s="7">
        <v>40433</v>
      </c>
      <c r="C357" s="57">
        <v>0.24</v>
      </c>
      <c r="D357" s="57"/>
      <c r="E357" s="5"/>
      <c r="N357" s="5"/>
    </row>
    <row r="358" spans="2:14" x14ac:dyDescent="0.25">
      <c r="B358" s="7">
        <v>40440</v>
      </c>
      <c r="C358" s="57">
        <v>0.21</v>
      </c>
      <c r="D358" s="57"/>
      <c r="E358" s="5"/>
      <c r="N358" s="5"/>
    </row>
    <row r="359" spans="2:14" x14ac:dyDescent="0.25">
      <c r="B359" s="7">
        <v>40447</v>
      </c>
      <c r="C359" s="57">
        <v>0.24</v>
      </c>
      <c r="D359" s="57"/>
      <c r="E359" s="5"/>
      <c r="N359" s="5"/>
    </row>
    <row r="360" spans="2:14" x14ac:dyDescent="0.25">
      <c r="B360" s="7">
        <v>40454</v>
      </c>
      <c r="C360" s="57">
        <v>0.25</v>
      </c>
      <c r="D360" s="57"/>
      <c r="E360" s="5"/>
      <c r="N360" s="5"/>
    </row>
    <row r="361" spans="2:14" x14ac:dyDescent="0.25">
      <c r="B361" s="7">
        <v>40461</v>
      </c>
      <c r="C361" s="57">
        <v>0.19</v>
      </c>
      <c r="D361" s="57"/>
      <c r="E361" s="5"/>
      <c r="N361" s="5"/>
    </row>
    <row r="362" spans="2:14" x14ac:dyDescent="0.25">
      <c r="B362" s="7">
        <v>40468</v>
      </c>
      <c r="C362" s="57">
        <v>0.18</v>
      </c>
      <c r="D362" s="57"/>
      <c r="E362" s="5"/>
      <c r="N362" s="5"/>
    </row>
    <row r="363" spans="2:14" x14ac:dyDescent="0.25">
      <c r="B363" s="7">
        <v>40475</v>
      </c>
      <c r="C363" s="57">
        <v>0.19</v>
      </c>
      <c r="D363" s="57"/>
      <c r="E363" s="5"/>
      <c r="N363" s="5"/>
    </row>
    <row r="364" spans="2:14" x14ac:dyDescent="0.25">
      <c r="B364" s="7">
        <v>40482</v>
      </c>
      <c r="C364" s="57">
        <v>0.24</v>
      </c>
      <c r="D364" s="57"/>
      <c r="E364" s="5"/>
      <c r="N364" s="5"/>
    </row>
    <row r="365" spans="2:14" x14ac:dyDescent="0.25">
      <c r="B365" s="7">
        <v>40489</v>
      </c>
      <c r="C365" s="57">
        <v>0.18</v>
      </c>
      <c r="D365" s="57"/>
      <c r="E365" s="5"/>
      <c r="N365" s="5"/>
    </row>
    <row r="366" spans="2:14" x14ac:dyDescent="0.25">
      <c r="B366" s="7">
        <v>40496</v>
      </c>
      <c r="C366" s="57">
        <v>0.23</v>
      </c>
      <c r="D366" s="57"/>
      <c r="E366" s="5"/>
      <c r="N366" s="5"/>
    </row>
    <row r="367" spans="2:14" x14ac:dyDescent="0.25">
      <c r="B367" s="7">
        <v>40503</v>
      </c>
      <c r="C367" s="57">
        <v>0.16</v>
      </c>
      <c r="D367" s="57"/>
      <c r="E367" s="5"/>
      <c r="N367" s="5"/>
    </row>
    <row r="368" spans="2:14" x14ac:dyDescent="0.25">
      <c r="B368" s="7">
        <v>40510</v>
      </c>
      <c r="C368" s="57">
        <v>0.18</v>
      </c>
      <c r="D368" s="57"/>
      <c r="E368" s="5"/>
      <c r="N368" s="5"/>
    </row>
    <row r="369" spans="2:14" x14ac:dyDescent="0.25">
      <c r="B369" s="7">
        <v>40517</v>
      </c>
      <c r="C369" s="57">
        <v>0.21</v>
      </c>
      <c r="D369" s="57"/>
      <c r="E369" s="5"/>
      <c r="N369" s="5"/>
    </row>
    <row r="370" spans="2:14" x14ac:dyDescent="0.25">
      <c r="B370" s="7">
        <v>40524</v>
      </c>
      <c r="C370" s="57">
        <v>0.14000000000000001</v>
      </c>
      <c r="D370" s="57"/>
      <c r="E370" s="5"/>
      <c r="N370" s="5"/>
    </row>
    <row r="371" spans="2:14" x14ac:dyDescent="0.25">
      <c r="B371" s="7">
        <v>40531</v>
      </c>
      <c r="C371" s="57">
        <v>0.2</v>
      </c>
      <c r="D371" s="57"/>
      <c r="E371" s="5"/>
      <c r="N371" s="5"/>
    </row>
    <row r="372" spans="2:14" x14ac:dyDescent="0.25">
      <c r="B372" s="7">
        <v>40538</v>
      </c>
      <c r="C372" s="57">
        <v>0.12</v>
      </c>
      <c r="D372" s="57"/>
      <c r="E372" s="5"/>
      <c r="N372" s="5"/>
    </row>
    <row r="373" spans="2:14" x14ac:dyDescent="0.25">
      <c r="B373" s="7">
        <v>40545</v>
      </c>
      <c r="C373" s="57">
        <v>0.15</v>
      </c>
      <c r="D373" s="57"/>
      <c r="E373" s="5"/>
      <c r="N373" s="5"/>
    </row>
    <row r="374" spans="2:14" x14ac:dyDescent="0.25">
      <c r="B374" s="7">
        <v>40552</v>
      </c>
      <c r="C374" s="57">
        <v>0.18</v>
      </c>
      <c r="D374" s="57"/>
      <c r="E374" s="5"/>
      <c r="N374" s="5"/>
    </row>
    <row r="375" spans="2:14" x14ac:dyDescent="0.25">
      <c r="B375" s="7">
        <v>40559</v>
      </c>
      <c r="C375" s="57">
        <v>0.16</v>
      </c>
      <c r="D375" s="57"/>
      <c r="E375" s="5"/>
      <c r="N375" s="5"/>
    </row>
    <row r="376" spans="2:14" x14ac:dyDescent="0.25">
      <c r="B376" s="7">
        <v>40566</v>
      </c>
      <c r="C376" s="57">
        <v>0.14000000000000001</v>
      </c>
      <c r="D376" s="57"/>
      <c r="E376" s="5"/>
      <c r="N376" s="5"/>
    </row>
    <row r="377" spans="2:14" x14ac:dyDescent="0.25">
      <c r="B377" s="7">
        <v>40573</v>
      </c>
      <c r="C377" s="57">
        <v>0.15</v>
      </c>
      <c r="D377" s="57"/>
      <c r="E377" s="5"/>
      <c r="N377" s="5"/>
    </row>
    <row r="378" spans="2:14" x14ac:dyDescent="0.25">
      <c r="B378" s="7">
        <v>40580</v>
      </c>
      <c r="C378" s="57">
        <v>0.2</v>
      </c>
      <c r="D378" s="57"/>
      <c r="E378" s="5"/>
      <c r="N378" s="5"/>
    </row>
    <row r="379" spans="2:14" x14ac:dyDescent="0.25">
      <c r="B379" s="7">
        <v>40587</v>
      </c>
      <c r="C379" s="57">
        <v>0.16</v>
      </c>
      <c r="D379" s="57"/>
      <c r="E379" s="5"/>
      <c r="N379" s="5"/>
    </row>
    <row r="380" spans="2:14" x14ac:dyDescent="0.25">
      <c r="B380" s="7">
        <v>40594</v>
      </c>
      <c r="C380" s="57">
        <v>0.15</v>
      </c>
      <c r="D380" s="57"/>
      <c r="E380" s="5"/>
      <c r="N380" s="5"/>
    </row>
    <row r="381" spans="2:14" x14ac:dyDescent="0.25">
      <c r="B381" s="7">
        <v>40601</v>
      </c>
      <c r="C381" s="57">
        <v>0.14000000000000001</v>
      </c>
      <c r="D381" s="57"/>
      <c r="E381" s="5"/>
      <c r="N381" s="5"/>
    </row>
    <row r="382" spans="2:14" x14ac:dyDescent="0.25">
      <c r="B382" s="7">
        <v>40608</v>
      </c>
      <c r="C382" s="57">
        <v>0.16</v>
      </c>
      <c r="D382" s="57"/>
      <c r="E382" s="5"/>
      <c r="N382" s="5"/>
    </row>
    <row r="383" spans="2:14" x14ac:dyDescent="0.25">
      <c r="B383" s="7">
        <v>40615</v>
      </c>
      <c r="C383" s="57">
        <v>0.11</v>
      </c>
      <c r="D383" s="57"/>
      <c r="E383" s="5"/>
      <c r="N383" s="5"/>
    </row>
    <row r="384" spans="2:14" x14ac:dyDescent="0.25">
      <c r="B384" s="7">
        <v>40622</v>
      </c>
      <c r="C384" s="57">
        <v>0.2</v>
      </c>
      <c r="D384" s="57"/>
      <c r="E384" s="5"/>
      <c r="N384" s="5"/>
    </row>
    <row r="385" spans="2:14" x14ac:dyDescent="0.25">
      <c r="B385" s="7">
        <v>40629</v>
      </c>
      <c r="C385" s="57">
        <v>0.15</v>
      </c>
      <c r="D385" s="57"/>
      <c r="E385" s="5"/>
      <c r="N385" s="5"/>
    </row>
    <row r="386" spans="2:14" x14ac:dyDescent="0.25">
      <c r="B386" s="7">
        <v>40636</v>
      </c>
      <c r="C386" s="57">
        <v>0.09</v>
      </c>
      <c r="D386" s="57"/>
      <c r="E386" s="5"/>
      <c r="N386" s="5"/>
    </row>
    <row r="387" spans="2:14" x14ac:dyDescent="0.25">
      <c r="B387" s="7">
        <v>40643</v>
      </c>
      <c r="C387" s="57">
        <v>0.11</v>
      </c>
      <c r="D387" s="57"/>
      <c r="E387" s="5"/>
      <c r="N387" s="5"/>
    </row>
    <row r="388" spans="2:14" x14ac:dyDescent="0.25">
      <c r="B388" s="7">
        <v>40650</v>
      </c>
      <c r="C388" s="57">
        <v>0.13</v>
      </c>
      <c r="D388" s="57"/>
      <c r="E388" s="5"/>
      <c r="N388" s="5"/>
    </row>
    <row r="389" spans="2:14" x14ac:dyDescent="0.25">
      <c r="B389" s="7">
        <v>40657</v>
      </c>
      <c r="C389" s="57">
        <v>0.17</v>
      </c>
      <c r="D389" s="57"/>
      <c r="E389" s="5"/>
      <c r="N389" s="5"/>
    </row>
    <row r="390" spans="2:14" x14ac:dyDescent="0.25">
      <c r="B390" s="7">
        <v>40664</v>
      </c>
      <c r="C390" s="57">
        <v>0.1</v>
      </c>
      <c r="D390" s="57"/>
      <c r="E390" s="5"/>
      <c r="N390" s="5"/>
    </row>
    <row r="391" spans="2:14" x14ac:dyDescent="0.25">
      <c r="B391" s="7">
        <v>40671</v>
      </c>
      <c r="C391" s="57">
        <v>0.13</v>
      </c>
      <c r="D391" s="57"/>
      <c r="E391" s="5"/>
      <c r="N391" s="5"/>
    </row>
    <row r="392" spans="2:14" x14ac:dyDescent="0.25">
      <c r="B392" s="7">
        <v>40678</v>
      </c>
      <c r="C392" s="57">
        <v>0.18</v>
      </c>
      <c r="D392" s="57"/>
      <c r="E392" s="5"/>
      <c r="N392" s="5"/>
    </row>
    <row r="393" spans="2:14" x14ac:dyDescent="0.25">
      <c r="B393" s="7">
        <v>40685</v>
      </c>
      <c r="C393" s="57">
        <v>0.12</v>
      </c>
      <c r="D393" s="57"/>
      <c r="E393" s="5"/>
      <c r="N393" s="5"/>
    </row>
    <row r="394" spans="2:14" x14ac:dyDescent="0.25">
      <c r="B394" s="7">
        <v>40692</v>
      </c>
      <c r="C394" s="57">
        <v>0.12</v>
      </c>
      <c r="D394" s="57"/>
      <c r="E394" s="5"/>
      <c r="N394" s="5"/>
    </row>
    <row r="395" spans="2:14" x14ac:dyDescent="0.25">
      <c r="B395" s="7">
        <v>40699</v>
      </c>
      <c r="C395" s="57">
        <v>0.12</v>
      </c>
      <c r="D395" s="57"/>
      <c r="E395" s="5"/>
      <c r="N395" s="5"/>
    </row>
    <row r="396" spans="2:14" x14ac:dyDescent="0.25">
      <c r="B396" s="7">
        <v>40706</v>
      </c>
      <c r="C396" s="57">
        <v>0.16</v>
      </c>
      <c r="D396" s="57"/>
      <c r="E396" s="5"/>
      <c r="N396" s="5"/>
    </row>
    <row r="397" spans="2:14" x14ac:dyDescent="0.25">
      <c r="B397" s="7">
        <v>40713</v>
      </c>
      <c r="C397" s="57">
        <v>0.15</v>
      </c>
      <c r="D397" s="57"/>
      <c r="E397" s="5"/>
      <c r="N397" s="5"/>
    </row>
    <row r="398" spans="2:14" x14ac:dyDescent="0.25">
      <c r="B398" s="7">
        <v>40720</v>
      </c>
      <c r="C398" s="57">
        <v>0.13</v>
      </c>
      <c r="D398" s="57"/>
      <c r="E398" s="5"/>
      <c r="N398" s="5"/>
    </row>
    <row r="399" spans="2:14" x14ac:dyDescent="0.25">
      <c r="B399" s="7">
        <v>40727</v>
      </c>
      <c r="C399" s="57">
        <v>0.21</v>
      </c>
      <c r="D399" s="57"/>
      <c r="E399" s="5"/>
      <c r="N399" s="5"/>
    </row>
    <row r="400" spans="2:14" x14ac:dyDescent="0.25">
      <c r="B400" s="7">
        <v>40734</v>
      </c>
      <c r="C400" s="57">
        <v>0.21</v>
      </c>
      <c r="D400" s="57"/>
      <c r="E400" s="5"/>
      <c r="N400" s="5"/>
    </row>
    <row r="401" spans="2:14" x14ac:dyDescent="0.25">
      <c r="B401" s="7">
        <v>40741</v>
      </c>
      <c r="C401" s="57">
        <v>0.24</v>
      </c>
      <c r="D401" s="57"/>
      <c r="E401" s="5"/>
      <c r="N401" s="5"/>
    </row>
    <row r="402" spans="2:14" x14ac:dyDescent="0.25">
      <c r="B402" s="7">
        <v>40748</v>
      </c>
      <c r="C402" s="57">
        <v>0.24</v>
      </c>
      <c r="D402" s="57"/>
      <c r="E402" s="5"/>
      <c r="N402" s="5"/>
    </row>
    <row r="403" spans="2:14" x14ac:dyDescent="0.25">
      <c r="B403" s="7">
        <v>40755</v>
      </c>
      <c r="C403" s="57">
        <v>0.19</v>
      </c>
      <c r="D403" s="57"/>
      <c r="E403" s="5"/>
      <c r="N403" s="5"/>
    </row>
    <row r="404" spans="2:14" x14ac:dyDescent="0.25">
      <c r="B404" s="7">
        <v>40762</v>
      </c>
      <c r="C404" s="57">
        <v>0.32</v>
      </c>
      <c r="D404" s="57"/>
      <c r="E404" s="5"/>
      <c r="N404" s="5"/>
    </row>
    <row r="405" spans="2:14" x14ac:dyDescent="0.25">
      <c r="B405" s="7">
        <v>40769</v>
      </c>
      <c r="C405" s="57">
        <v>0.35</v>
      </c>
      <c r="D405" s="57"/>
      <c r="E405" s="5"/>
      <c r="N405" s="5"/>
    </row>
    <row r="406" spans="2:14" x14ac:dyDescent="0.25">
      <c r="B406" s="7">
        <v>40776</v>
      </c>
      <c r="C406" s="57">
        <v>0.38</v>
      </c>
      <c r="D406" s="57"/>
      <c r="E406" s="5"/>
      <c r="N406" s="5"/>
    </row>
    <row r="407" spans="2:14" x14ac:dyDescent="0.25">
      <c r="B407" s="7">
        <v>40783</v>
      </c>
      <c r="C407" s="57">
        <v>0.27</v>
      </c>
      <c r="D407" s="57"/>
      <c r="E407" s="5"/>
      <c r="N407" s="5"/>
    </row>
    <row r="408" spans="2:14" x14ac:dyDescent="0.25">
      <c r="B408" s="7">
        <v>40790</v>
      </c>
      <c r="C408" s="57">
        <v>0.39</v>
      </c>
      <c r="D408" s="57"/>
      <c r="E408" s="5"/>
      <c r="N408" s="5"/>
    </row>
    <row r="409" spans="2:14" x14ac:dyDescent="0.25">
      <c r="B409" s="7">
        <v>40797</v>
      </c>
      <c r="C409" s="57">
        <v>0.38</v>
      </c>
      <c r="D409" s="57"/>
      <c r="E409" s="5"/>
      <c r="N409" s="5"/>
    </row>
    <row r="410" spans="2:14" x14ac:dyDescent="0.25">
      <c r="B410" s="7">
        <v>40804</v>
      </c>
      <c r="C410" s="57">
        <v>0.47</v>
      </c>
      <c r="D410" s="57"/>
      <c r="E410" s="5"/>
      <c r="N410" s="5"/>
    </row>
    <row r="411" spans="2:14" x14ac:dyDescent="0.25">
      <c r="B411" s="7">
        <v>40811</v>
      </c>
      <c r="C411" s="57">
        <v>0.43</v>
      </c>
      <c r="D411" s="57"/>
      <c r="E411" s="5"/>
      <c r="N411" s="5"/>
    </row>
    <row r="412" spans="2:14" x14ac:dyDescent="0.25">
      <c r="B412" s="7">
        <v>40818</v>
      </c>
      <c r="C412" s="57">
        <v>0.52</v>
      </c>
      <c r="D412" s="57"/>
      <c r="E412" s="5"/>
      <c r="N412" s="5"/>
    </row>
    <row r="413" spans="2:14" x14ac:dyDescent="0.25">
      <c r="B413" s="7">
        <v>40825</v>
      </c>
      <c r="C413" s="57">
        <v>0.47</v>
      </c>
      <c r="D413" s="57"/>
      <c r="E413" s="5"/>
      <c r="N413" s="5"/>
    </row>
    <row r="414" spans="2:14" x14ac:dyDescent="0.25">
      <c r="B414" s="7">
        <v>40832</v>
      </c>
      <c r="C414" s="57">
        <v>0.42</v>
      </c>
      <c r="D414" s="57"/>
      <c r="E414" s="5"/>
      <c r="N414" s="5"/>
    </row>
    <row r="415" spans="2:14" x14ac:dyDescent="0.25">
      <c r="B415" s="7">
        <v>40839</v>
      </c>
      <c r="C415" s="57">
        <v>0.38</v>
      </c>
      <c r="D415" s="57"/>
      <c r="E415" s="5"/>
      <c r="N415" s="5"/>
    </row>
    <row r="416" spans="2:14" x14ac:dyDescent="0.25">
      <c r="B416" s="7">
        <v>40846</v>
      </c>
      <c r="C416" s="57">
        <v>0.4</v>
      </c>
      <c r="D416" s="57"/>
      <c r="E416" s="5"/>
      <c r="N416" s="5"/>
    </row>
    <row r="417" spans="2:14" x14ac:dyDescent="0.25">
      <c r="B417" s="7">
        <v>40853</v>
      </c>
      <c r="C417" s="57">
        <v>0.51</v>
      </c>
      <c r="D417" s="57"/>
      <c r="E417" s="5"/>
      <c r="N417" s="5"/>
    </row>
    <row r="418" spans="2:14" x14ac:dyDescent="0.25">
      <c r="B418" s="7">
        <v>40860</v>
      </c>
      <c r="C418" s="57">
        <v>0.45</v>
      </c>
      <c r="D418" s="57"/>
      <c r="E418" s="5"/>
      <c r="N418" s="5"/>
    </row>
    <row r="419" spans="2:14" x14ac:dyDescent="0.25">
      <c r="B419" s="7">
        <v>40867</v>
      </c>
      <c r="C419" s="57">
        <v>0.27</v>
      </c>
      <c r="D419" s="57"/>
      <c r="E419" s="5"/>
      <c r="N419" s="5"/>
    </row>
    <row r="420" spans="2:14" x14ac:dyDescent="0.25">
      <c r="B420" s="7">
        <v>40874</v>
      </c>
      <c r="C420" s="57">
        <v>0.43</v>
      </c>
      <c r="D420" s="57"/>
      <c r="E420" s="5"/>
      <c r="N420" s="5"/>
    </row>
    <row r="421" spans="2:14" x14ac:dyDescent="0.25">
      <c r="B421" s="7">
        <v>40881</v>
      </c>
      <c r="C421" s="57">
        <v>0.43</v>
      </c>
      <c r="D421" s="57"/>
      <c r="E421" s="5"/>
      <c r="N421" s="5"/>
    </row>
    <row r="422" spans="2:14" x14ac:dyDescent="0.25">
      <c r="B422" s="7">
        <v>40888</v>
      </c>
      <c r="C422" s="57">
        <v>0.28000000000000003</v>
      </c>
      <c r="D422" s="57"/>
      <c r="E422" s="5"/>
      <c r="N422" s="5"/>
    </row>
    <row r="423" spans="2:14" x14ac:dyDescent="0.25">
      <c r="B423" s="7">
        <v>40895</v>
      </c>
      <c r="C423" s="57">
        <v>0.33</v>
      </c>
      <c r="D423" s="57"/>
      <c r="E423" s="5"/>
      <c r="N423" s="5"/>
    </row>
    <row r="424" spans="2:14" x14ac:dyDescent="0.25">
      <c r="B424" s="7">
        <v>40902</v>
      </c>
      <c r="C424" s="57">
        <v>0.24</v>
      </c>
      <c r="D424" s="57"/>
      <c r="E424" s="5"/>
      <c r="N424" s="5"/>
    </row>
    <row r="425" spans="2:14" x14ac:dyDescent="0.25">
      <c r="B425" s="7">
        <v>40909</v>
      </c>
      <c r="C425" s="57">
        <v>0.18</v>
      </c>
      <c r="D425" s="57"/>
      <c r="E425" s="5"/>
      <c r="N425" s="5"/>
    </row>
    <row r="426" spans="2:14" x14ac:dyDescent="0.25">
      <c r="B426" s="7">
        <v>40916</v>
      </c>
      <c r="C426" s="57">
        <v>0.28999999999999998</v>
      </c>
      <c r="D426" s="57"/>
      <c r="E426" s="5"/>
      <c r="N426" s="5"/>
    </row>
    <row r="427" spans="2:14" x14ac:dyDescent="0.25">
      <c r="B427" s="7">
        <v>40923</v>
      </c>
      <c r="C427" s="57">
        <v>0.25</v>
      </c>
      <c r="D427" s="57"/>
      <c r="E427" s="5"/>
      <c r="N427" s="5"/>
    </row>
    <row r="428" spans="2:14" x14ac:dyDescent="0.25">
      <c r="B428" s="7">
        <v>40930</v>
      </c>
      <c r="C428" s="57">
        <v>0.27</v>
      </c>
      <c r="D428" s="57"/>
      <c r="E428" s="5"/>
      <c r="N428" s="5"/>
    </row>
    <row r="429" spans="2:14" x14ac:dyDescent="0.25">
      <c r="B429" s="7">
        <v>40937</v>
      </c>
      <c r="C429" s="57">
        <v>0.24</v>
      </c>
      <c r="D429" s="57"/>
      <c r="E429" s="5"/>
      <c r="N429" s="5"/>
    </row>
    <row r="430" spans="2:14" x14ac:dyDescent="0.25">
      <c r="B430" s="7">
        <v>40944</v>
      </c>
      <c r="C430" s="57">
        <v>0.26</v>
      </c>
      <c r="D430" s="57"/>
      <c r="E430" s="5"/>
      <c r="N430" s="5"/>
    </row>
    <row r="431" spans="2:14" x14ac:dyDescent="0.25">
      <c r="B431" s="7">
        <v>40951</v>
      </c>
      <c r="C431" s="57">
        <v>0.19</v>
      </c>
      <c r="D431" s="57"/>
      <c r="E431" s="5"/>
      <c r="N431" s="5"/>
    </row>
    <row r="432" spans="2:14" x14ac:dyDescent="0.25">
      <c r="B432" s="7">
        <v>40958</v>
      </c>
      <c r="C432" s="57">
        <v>0.17</v>
      </c>
      <c r="D432" s="57"/>
      <c r="E432" s="5"/>
      <c r="N432" s="5"/>
    </row>
    <row r="433" spans="2:14" x14ac:dyDescent="0.25">
      <c r="B433" s="7">
        <v>40965</v>
      </c>
      <c r="C433" s="57">
        <v>0.17</v>
      </c>
      <c r="D433" s="57"/>
      <c r="E433" s="5"/>
      <c r="N433" s="5"/>
    </row>
    <row r="434" spans="2:14" x14ac:dyDescent="0.25">
      <c r="B434" s="7">
        <v>40972</v>
      </c>
      <c r="C434" s="57">
        <v>0.2</v>
      </c>
      <c r="D434" s="57"/>
      <c r="E434" s="5"/>
      <c r="N434" s="5"/>
    </row>
    <row r="435" spans="2:14" x14ac:dyDescent="0.25">
      <c r="B435" s="7">
        <v>40979</v>
      </c>
      <c r="C435" s="57">
        <v>0.16</v>
      </c>
      <c r="D435" s="57"/>
      <c r="E435" s="5"/>
      <c r="N435" s="5"/>
    </row>
    <row r="436" spans="2:14" x14ac:dyDescent="0.25">
      <c r="B436" s="7">
        <v>40986</v>
      </c>
      <c r="C436" s="57">
        <v>0.18</v>
      </c>
      <c r="D436" s="57"/>
      <c r="E436" s="5"/>
      <c r="N436" s="5"/>
    </row>
    <row r="437" spans="2:14" x14ac:dyDescent="0.25">
      <c r="B437" s="7">
        <v>40993</v>
      </c>
      <c r="C437" s="57">
        <v>0.17</v>
      </c>
      <c r="D437" s="57"/>
      <c r="E437" s="5"/>
      <c r="N437" s="5"/>
    </row>
    <row r="438" spans="2:14" x14ac:dyDescent="0.25">
      <c r="B438" s="7">
        <v>41000</v>
      </c>
      <c r="C438" s="57">
        <v>0.2</v>
      </c>
      <c r="D438" s="57"/>
      <c r="E438" s="5"/>
      <c r="N438" s="5"/>
    </row>
    <row r="439" spans="2:14" x14ac:dyDescent="0.25">
      <c r="B439" s="7">
        <v>41007</v>
      </c>
      <c r="C439" s="57">
        <v>0.16</v>
      </c>
      <c r="D439" s="57"/>
      <c r="E439" s="5"/>
      <c r="N439" s="5"/>
    </row>
    <row r="440" spans="2:14" x14ac:dyDescent="0.25">
      <c r="B440" s="7">
        <v>41014</v>
      </c>
      <c r="C440" s="57">
        <v>0.14000000000000001</v>
      </c>
      <c r="D440" s="57"/>
      <c r="E440" s="5"/>
      <c r="N440" s="5"/>
    </row>
    <row r="441" spans="2:14" x14ac:dyDescent="0.25">
      <c r="B441" s="7">
        <v>41021</v>
      </c>
      <c r="C441" s="57">
        <v>0.12</v>
      </c>
      <c r="D441" s="57"/>
      <c r="E441" s="5"/>
      <c r="N441" s="5"/>
    </row>
    <row r="442" spans="2:14" x14ac:dyDescent="0.25">
      <c r="B442" s="7">
        <v>41028</v>
      </c>
      <c r="C442" s="57">
        <v>0.16</v>
      </c>
      <c r="D442" s="57"/>
      <c r="E442" s="5"/>
      <c r="N442" s="5"/>
    </row>
    <row r="443" spans="2:14" x14ac:dyDescent="0.25">
      <c r="B443" s="7">
        <v>41035</v>
      </c>
      <c r="C443" s="57">
        <v>0.13</v>
      </c>
      <c r="D443" s="57"/>
      <c r="E443" s="5"/>
      <c r="N443" s="5"/>
    </row>
    <row r="444" spans="2:14" x14ac:dyDescent="0.25">
      <c r="B444" s="7">
        <v>41042</v>
      </c>
      <c r="C444" s="57">
        <v>0.16</v>
      </c>
      <c r="D444" s="57"/>
      <c r="E444" s="5"/>
      <c r="N444" s="5"/>
    </row>
    <row r="445" spans="2:14" x14ac:dyDescent="0.25">
      <c r="B445" s="7">
        <v>41049</v>
      </c>
      <c r="C445" s="57">
        <v>0.14000000000000001</v>
      </c>
      <c r="D445" s="57"/>
      <c r="E445" s="5"/>
      <c r="N445" s="5"/>
    </row>
    <row r="446" spans="2:14" x14ac:dyDescent="0.25">
      <c r="B446" s="7">
        <v>41056</v>
      </c>
      <c r="C446" s="57">
        <v>0.17</v>
      </c>
      <c r="D446" s="57"/>
      <c r="E446" s="5"/>
      <c r="N446" s="5"/>
    </row>
    <row r="447" spans="2:14" x14ac:dyDescent="0.25">
      <c r="B447" s="7">
        <v>41063</v>
      </c>
      <c r="C447" s="57">
        <v>0.14000000000000001</v>
      </c>
      <c r="D447" s="57"/>
      <c r="E447" s="5"/>
      <c r="N447" s="5"/>
    </row>
    <row r="448" spans="2:14" x14ac:dyDescent="0.25">
      <c r="B448" s="7">
        <v>41070</v>
      </c>
      <c r="C448" s="57">
        <v>0.21</v>
      </c>
      <c r="D448" s="57"/>
      <c r="E448" s="5"/>
      <c r="N448" s="5"/>
    </row>
    <row r="449" spans="2:14" x14ac:dyDescent="0.25">
      <c r="B449" s="7">
        <v>41077</v>
      </c>
      <c r="C449" s="57">
        <v>0.17</v>
      </c>
      <c r="D449" s="57"/>
      <c r="E449" s="5"/>
      <c r="N449" s="5"/>
    </row>
    <row r="450" spans="2:14" x14ac:dyDescent="0.25">
      <c r="B450" s="7">
        <v>41084</v>
      </c>
      <c r="C450" s="57">
        <v>0.16</v>
      </c>
      <c r="D450" s="57"/>
      <c r="E450" s="5"/>
      <c r="N450" s="5"/>
    </row>
    <row r="451" spans="2:14" x14ac:dyDescent="0.25">
      <c r="B451" s="7">
        <v>41091</v>
      </c>
      <c r="C451" s="57">
        <v>0.22</v>
      </c>
      <c r="D451" s="57"/>
      <c r="E451" s="5"/>
      <c r="N451" s="5"/>
    </row>
    <row r="452" spans="2:14" x14ac:dyDescent="0.25">
      <c r="B452" s="7">
        <v>41098</v>
      </c>
      <c r="C452" s="57">
        <v>0.18</v>
      </c>
      <c r="D452" s="57"/>
      <c r="E452" s="5"/>
      <c r="N452" s="5"/>
    </row>
    <row r="453" spans="2:14" x14ac:dyDescent="0.25">
      <c r="B453" s="7">
        <v>41105</v>
      </c>
      <c r="C453" s="57">
        <v>0.12</v>
      </c>
      <c r="D453" s="57"/>
      <c r="E453" s="5"/>
      <c r="N453" s="5"/>
    </row>
    <row r="454" spans="2:14" x14ac:dyDescent="0.25">
      <c r="B454" s="7">
        <v>41112</v>
      </c>
      <c r="C454" s="57">
        <v>0.16</v>
      </c>
      <c r="D454" s="57"/>
      <c r="E454" s="5"/>
      <c r="N454" s="5"/>
    </row>
    <row r="455" spans="2:14" x14ac:dyDescent="0.25">
      <c r="B455" s="7">
        <v>41119</v>
      </c>
      <c r="C455" s="57">
        <v>0.16</v>
      </c>
      <c r="D455" s="57"/>
      <c r="E455" s="5"/>
      <c r="N455" s="5"/>
    </row>
    <row r="456" spans="2:14" x14ac:dyDescent="0.25">
      <c r="B456" s="7">
        <v>41126</v>
      </c>
      <c r="C456" s="57">
        <v>0.2</v>
      </c>
      <c r="D456" s="57"/>
      <c r="E456" s="5"/>
      <c r="N456" s="5"/>
    </row>
    <row r="457" spans="2:14" x14ac:dyDescent="0.25">
      <c r="B457" s="7">
        <v>41133</v>
      </c>
      <c r="C457" s="57">
        <v>0.14000000000000001</v>
      </c>
      <c r="D457" s="57"/>
      <c r="E457" s="5"/>
      <c r="N457" s="5"/>
    </row>
    <row r="458" spans="2:14" x14ac:dyDescent="0.25">
      <c r="B458" s="7">
        <v>41140</v>
      </c>
      <c r="C458" s="57">
        <v>0.14000000000000001</v>
      </c>
      <c r="D458" s="57"/>
      <c r="E458" s="5"/>
      <c r="N458" s="5"/>
    </row>
    <row r="459" spans="2:14" x14ac:dyDescent="0.25">
      <c r="B459" s="7">
        <v>41147</v>
      </c>
      <c r="C459" s="57">
        <v>0.14000000000000001</v>
      </c>
      <c r="D459" s="57"/>
      <c r="E459" s="5"/>
      <c r="N459" s="5"/>
    </row>
    <row r="460" spans="2:14" x14ac:dyDescent="0.25">
      <c r="B460" s="7">
        <v>41154</v>
      </c>
      <c r="C460" s="57">
        <v>0.12</v>
      </c>
      <c r="D460" s="57"/>
      <c r="E460" s="5"/>
      <c r="N460" s="5"/>
    </row>
    <row r="461" spans="2:14" x14ac:dyDescent="0.25">
      <c r="B461" s="7">
        <v>41161</v>
      </c>
      <c r="C461" s="57">
        <v>0.12</v>
      </c>
      <c r="D461" s="57"/>
      <c r="E461" s="5"/>
      <c r="N461" s="5"/>
    </row>
    <row r="462" spans="2:14" x14ac:dyDescent="0.25">
      <c r="B462" s="7">
        <v>41168</v>
      </c>
      <c r="C462" s="57">
        <v>0.15</v>
      </c>
      <c r="D462" s="57"/>
      <c r="E462" s="5"/>
      <c r="N462" s="5"/>
    </row>
    <row r="463" spans="2:14" x14ac:dyDescent="0.25">
      <c r="B463" s="7">
        <v>41175</v>
      </c>
      <c r="C463" s="57">
        <v>0.11</v>
      </c>
      <c r="D463" s="57"/>
      <c r="E463" s="5"/>
      <c r="N463" s="5"/>
    </row>
    <row r="464" spans="2:14" x14ac:dyDescent="0.25">
      <c r="B464" s="7">
        <v>41182</v>
      </c>
      <c r="C464" s="57">
        <v>0.12</v>
      </c>
      <c r="D464" s="57"/>
      <c r="E464" s="5"/>
      <c r="N464" s="5"/>
    </row>
    <row r="465" spans="2:14" x14ac:dyDescent="0.25">
      <c r="B465" s="7">
        <v>41189</v>
      </c>
      <c r="C465" s="57">
        <v>0.12</v>
      </c>
      <c r="D465" s="57"/>
      <c r="E465" s="5"/>
      <c r="N465" s="5"/>
    </row>
    <row r="466" spans="2:14" x14ac:dyDescent="0.25">
      <c r="B466" s="7">
        <v>41196</v>
      </c>
      <c r="C466" s="57">
        <v>0.1</v>
      </c>
      <c r="D466" s="57"/>
      <c r="E466" s="5"/>
      <c r="N466" s="5"/>
    </row>
    <row r="467" spans="2:14" x14ac:dyDescent="0.25">
      <c r="B467" s="7">
        <v>41203</v>
      </c>
      <c r="C467" s="57">
        <v>0.1</v>
      </c>
      <c r="D467" s="57"/>
      <c r="E467" s="5"/>
      <c r="N467" s="5"/>
    </row>
    <row r="468" spans="2:14" x14ac:dyDescent="0.25">
      <c r="B468" s="7">
        <v>41210</v>
      </c>
      <c r="C468" s="57">
        <v>0.15</v>
      </c>
      <c r="D468" s="57"/>
      <c r="E468" s="5"/>
      <c r="N468" s="5"/>
    </row>
    <row r="469" spans="2:14" x14ac:dyDescent="0.25">
      <c r="B469" s="7">
        <v>41217</v>
      </c>
      <c r="C469" s="57">
        <v>0.13</v>
      </c>
      <c r="D469" s="57"/>
      <c r="E469" s="5"/>
      <c r="N469" s="5"/>
    </row>
    <row r="470" spans="2:14" x14ac:dyDescent="0.25">
      <c r="B470" s="7">
        <v>41224</v>
      </c>
      <c r="C470" s="57">
        <v>0.09</v>
      </c>
      <c r="D470" s="57"/>
      <c r="E470" s="5"/>
      <c r="N470" s="5"/>
    </row>
    <row r="471" spans="2:14" x14ac:dyDescent="0.25">
      <c r="B471" s="7">
        <v>41231</v>
      </c>
      <c r="C471" s="57">
        <v>0.11</v>
      </c>
      <c r="D471" s="57"/>
      <c r="E471" s="5"/>
      <c r="N471" s="5"/>
    </row>
    <row r="472" spans="2:14" x14ac:dyDescent="0.25">
      <c r="B472" s="7">
        <v>41238</v>
      </c>
      <c r="C472" s="57">
        <v>0.09</v>
      </c>
      <c r="D472" s="57"/>
      <c r="E472" s="5"/>
      <c r="N472" s="5"/>
    </row>
    <row r="473" spans="2:14" x14ac:dyDescent="0.25">
      <c r="B473" s="7">
        <v>41245</v>
      </c>
      <c r="C473" s="57">
        <v>0.09</v>
      </c>
      <c r="D473" s="57"/>
      <c r="E473" s="5"/>
      <c r="N473" s="5"/>
    </row>
    <row r="474" spans="2:14" x14ac:dyDescent="0.25">
      <c r="B474" s="7">
        <v>41252</v>
      </c>
      <c r="C474" s="57">
        <v>0.09</v>
      </c>
      <c r="D474" s="57"/>
      <c r="E474" s="5"/>
      <c r="N474" s="5"/>
    </row>
    <row r="475" spans="2:14" x14ac:dyDescent="0.25">
      <c r="B475" s="7">
        <v>41259</v>
      </c>
      <c r="C475" s="57">
        <v>0.09</v>
      </c>
      <c r="D475" s="57"/>
      <c r="E475" s="5"/>
      <c r="N475" s="5"/>
    </row>
    <row r="476" spans="2:14" x14ac:dyDescent="0.25">
      <c r="B476" s="7">
        <v>41266</v>
      </c>
      <c r="C476" s="57">
        <v>0.1</v>
      </c>
      <c r="D476" s="57"/>
      <c r="E476" s="5"/>
      <c r="N476" s="5"/>
    </row>
    <row r="477" spans="2:14" x14ac:dyDescent="0.25">
      <c r="B477" s="7">
        <v>41273</v>
      </c>
      <c r="C477" s="57">
        <v>0.1</v>
      </c>
      <c r="D477" s="57"/>
      <c r="E477" s="5"/>
      <c r="N477" s="5"/>
    </row>
    <row r="478" spans="2:14" x14ac:dyDescent="0.25">
      <c r="B478" s="7">
        <v>41280</v>
      </c>
      <c r="C478" s="57">
        <v>0.12</v>
      </c>
      <c r="D478" s="57"/>
      <c r="E478" s="5"/>
      <c r="N478" s="5"/>
    </row>
    <row r="479" spans="2:14" x14ac:dyDescent="0.25">
      <c r="B479" s="7">
        <v>41287</v>
      </c>
      <c r="C479" s="57">
        <v>0.1</v>
      </c>
      <c r="D479" s="57"/>
      <c r="E479" s="5"/>
      <c r="N479" s="5"/>
    </row>
    <row r="480" spans="2:14" x14ac:dyDescent="0.25">
      <c r="B480" s="7">
        <v>41294</v>
      </c>
      <c r="C480" s="57">
        <v>7.0000000000000007E-2</v>
      </c>
      <c r="D480" s="57"/>
      <c r="E480" s="5"/>
      <c r="N480" s="5"/>
    </row>
    <row r="481" spans="2:14" x14ac:dyDescent="0.25">
      <c r="B481" s="7">
        <v>41301</v>
      </c>
      <c r="C481" s="57">
        <v>7.0000000000000007E-2</v>
      </c>
      <c r="D481" s="57"/>
      <c r="E481" s="5"/>
      <c r="N481" s="5"/>
    </row>
    <row r="482" spans="2:14" x14ac:dyDescent="0.25">
      <c r="B482" s="7">
        <v>41308</v>
      </c>
      <c r="C482" s="57">
        <v>0.1</v>
      </c>
      <c r="D482" s="57"/>
      <c r="E482" s="5"/>
      <c r="N482" s="5"/>
    </row>
    <row r="483" spans="2:14" x14ac:dyDescent="0.25">
      <c r="B483" s="7">
        <v>41315</v>
      </c>
      <c r="C483" s="57">
        <v>0.11</v>
      </c>
      <c r="D483" s="57"/>
      <c r="E483" s="5"/>
      <c r="N483" s="5"/>
    </row>
    <row r="484" spans="2:14" x14ac:dyDescent="0.25">
      <c r="B484" s="7">
        <v>41322</v>
      </c>
      <c r="C484" s="57">
        <v>0.05</v>
      </c>
      <c r="D484" s="57"/>
      <c r="E484" s="5"/>
      <c r="N484" s="5"/>
    </row>
    <row r="485" spans="2:14" x14ac:dyDescent="0.25">
      <c r="B485" s="7">
        <v>41329</v>
      </c>
      <c r="C485" s="57">
        <v>7.0000000000000007E-2</v>
      </c>
      <c r="D485" s="57"/>
      <c r="E485" s="5"/>
      <c r="N485" s="5"/>
    </row>
    <row r="486" spans="2:14" x14ac:dyDescent="0.25">
      <c r="B486" s="7">
        <v>41336</v>
      </c>
      <c r="C486" s="57">
        <v>0.08</v>
      </c>
      <c r="D486" s="57"/>
      <c r="E486" s="5"/>
      <c r="N486" s="5"/>
    </row>
    <row r="487" spans="2:14" x14ac:dyDescent="0.25">
      <c r="B487" s="7">
        <v>41343</v>
      </c>
      <c r="C487" s="57">
        <v>7.0000000000000007E-2</v>
      </c>
      <c r="D487" s="57"/>
      <c r="E487" s="5"/>
      <c r="N487" s="5"/>
    </row>
    <row r="488" spans="2:14" x14ac:dyDescent="0.25">
      <c r="B488" s="7">
        <v>41350</v>
      </c>
      <c r="C488" s="57">
        <v>0.08</v>
      </c>
      <c r="D488" s="57"/>
      <c r="E488" s="5"/>
      <c r="N488" s="5"/>
    </row>
    <row r="489" spans="2:14" x14ac:dyDescent="0.25">
      <c r="B489" s="7">
        <v>41357</v>
      </c>
      <c r="C489" s="57">
        <v>0.05</v>
      </c>
      <c r="D489" s="57"/>
      <c r="E489" s="5"/>
      <c r="N489" s="5"/>
    </row>
    <row r="490" spans="2:14" x14ac:dyDescent="0.25">
      <c r="B490" s="7">
        <v>41364</v>
      </c>
      <c r="C490" s="57">
        <v>0.06</v>
      </c>
      <c r="D490" s="57"/>
      <c r="E490" s="5"/>
      <c r="N490" s="5"/>
    </row>
    <row r="491" spans="2:14" x14ac:dyDescent="0.25">
      <c r="B491" s="7">
        <v>41371</v>
      </c>
      <c r="C491" s="57">
        <v>0.08</v>
      </c>
      <c r="D491" s="57"/>
      <c r="E491" s="5"/>
      <c r="N491" s="5"/>
    </row>
    <row r="492" spans="2:14" x14ac:dyDescent="0.25">
      <c r="B492" s="7">
        <v>41378</v>
      </c>
      <c r="C492" s="57">
        <v>0.05</v>
      </c>
      <c r="D492" s="57"/>
      <c r="E492" s="5"/>
      <c r="N492" s="5"/>
    </row>
    <row r="493" spans="2:14" x14ac:dyDescent="0.25">
      <c r="B493" s="7">
        <v>41385</v>
      </c>
      <c r="C493" s="57">
        <v>0.05</v>
      </c>
      <c r="D493" s="57"/>
      <c r="E493" s="5"/>
      <c r="N493" s="5"/>
    </row>
    <row r="494" spans="2:14" x14ac:dyDescent="0.25">
      <c r="B494" s="7">
        <v>41392</v>
      </c>
      <c r="C494" s="57">
        <v>0.06</v>
      </c>
      <c r="D494" s="57"/>
      <c r="E494" s="5"/>
      <c r="N494" s="5"/>
    </row>
    <row r="495" spans="2:14" x14ac:dyDescent="0.25">
      <c r="B495" s="7">
        <v>41399</v>
      </c>
      <c r="C495" s="57">
        <v>0.06</v>
      </c>
      <c r="D495" s="57"/>
      <c r="E495" s="5"/>
      <c r="N495" s="5"/>
    </row>
    <row r="496" spans="2:14" x14ac:dyDescent="0.25">
      <c r="B496" s="7">
        <v>41406</v>
      </c>
      <c r="C496" s="57">
        <v>0.04</v>
      </c>
      <c r="D496" s="57"/>
      <c r="E496" s="5"/>
      <c r="N496" s="5"/>
    </row>
    <row r="497" spans="2:14" x14ac:dyDescent="0.25">
      <c r="B497" s="7">
        <v>41413</v>
      </c>
      <c r="C497" s="57">
        <v>0.05</v>
      </c>
      <c r="D497" s="57"/>
      <c r="E497" s="5"/>
      <c r="N497" s="5"/>
    </row>
    <row r="498" spans="2:14" x14ac:dyDescent="0.25">
      <c r="B498" s="7">
        <v>41420</v>
      </c>
      <c r="C498" s="57">
        <v>0.09</v>
      </c>
      <c r="D498" s="57"/>
      <c r="E498" s="5"/>
      <c r="N498" s="5"/>
    </row>
    <row r="499" spans="2:14" x14ac:dyDescent="0.25">
      <c r="B499" s="7">
        <v>41427</v>
      </c>
      <c r="C499" s="57">
        <v>0.05</v>
      </c>
      <c r="D499" s="57"/>
      <c r="E499" s="5"/>
      <c r="N499" s="5"/>
    </row>
    <row r="500" spans="2:14" x14ac:dyDescent="0.25">
      <c r="B500" s="7">
        <v>41434</v>
      </c>
      <c r="C500" s="57">
        <v>0.06</v>
      </c>
      <c r="D500" s="57"/>
      <c r="E500" s="5"/>
      <c r="N500" s="5"/>
    </row>
    <row r="501" spans="2:14" x14ac:dyDescent="0.25">
      <c r="B501" s="7">
        <v>41441</v>
      </c>
      <c r="C501" s="57">
        <v>0.05</v>
      </c>
      <c r="D501" s="57"/>
      <c r="E501" s="5"/>
      <c r="N501" s="5"/>
    </row>
    <row r="502" spans="2:14" x14ac:dyDescent="0.25">
      <c r="B502" s="7">
        <v>41448</v>
      </c>
      <c r="C502" s="57">
        <v>0.12</v>
      </c>
      <c r="D502" s="57"/>
      <c r="E502" s="5"/>
      <c r="N502" s="5"/>
    </row>
    <row r="503" spans="2:14" x14ac:dyDescent="0.25">
      <c r="B503" s="7">
        <v>41455</v>
      </c>
      <c r="C503" s="57">
        <v>0.11</v>
      </c>
      <c r="D503" s="57"/>
      <c r="E503" s="5"/>
      <c r="N503" s="5"/>
    </row>
    <row r="504" spans="2:14" x14ac:dyDescent="0.25">
      <c r="B504" s="7">
        <v>41462</v>
      </c>
      <c r="C504" s="57">
        <v>0.1</v>
      </c>
      <c r="D504" s="57"/>
      <c r="E504" s="5"/>
      <c r="N504" s="5"/>
    </row>
    <row r="505" spans="2:14" x14ac:dyDescent="0.25">
      <c r="B505" s="7">
        <v>41469</v>
      </c>
      <c r="C505" s="57">
        <v>7.0000000000000007E-2</v>
      </c>
      <c r="D505" s="57"/>
      <c r="E505" s="5"/>
      <c r="N505" s="5"/>
    </row>
    <row r="506" spans="2:14" x14ac:dyDescent="0.25">
      <c r="B506" s="7">
        <v>41476</v>
      </c>
      <c r="C506" s="57">
        <v>7.0000000000000007E-2</v>
      </c>
      <c r="D506" s="57"/>
      <c r="E506" s="5"/>
      <c r="N506" s="5"/>
    </row>
    <row r="507" spans="2:14" x14ac:dyDescent="0.25">
      <c r="B507" s="7">
        <v>41483</v>
      </c>
      <c r="C507" s="57">
        <v>7.0000000000000007E-2</v>
      </c>
      <c r="D507" s="57"/>
      <c r="E507" s="5"/>
      <c r="N507" s="5"/>
    </row>
    <row r="508" spans="2:14" x14ac:dyDescent="0.25">
      <c r="B508" s="7">
        <v>41490</v>
      </c>
      <c r="C508" s="57">
        <v>7.0000000000000007E-2</v>
      </c>
      <c r="D508" s="57"/>
      <c r="E508" s="5"/>
      <c r="N508" s="5"/>
    </row>
    <row r="509" spans="2:14" x14ac:dyDescent="0.25">
      <c r="B509" s="7">
        <v>41497</v>
      </c>
      <c r="C509" s="57">
        <v>0.06</v>
      </c>
      <c r="D509" s="57"/>
      <c r="E509" s="5"/>
      <c r="N509" s="5"/>
    </row>
    <row r="510" spans="2:14" x14ac:dyDescent="0.25">
      <c r="B510" s="7">
        <v>41504</v>
      </c>
      <c r="C510" s="57">
        <v>0.06</v>
      </c>
      <c r="D510" s="57"/>
      <c r="E510" s="5"/>
      <c r="N510" s="5"/>
    </row>
    <row r="511" spans="2:14" x14ac:dyDescent="0.25">
      <c r="B511" s="7">
        <v>41511</v>
      </c>
      <c r="C511" s="57">
        <v>0.06</v>
      </c>
      <c r="D511" s="57"/>
      <c r="E511" s="5"/>
      <c r="N511" s="5"/>
    </row>
    <row r="512" spans="2:14" x14ac:dyDescent="0.25">
      <c r="B512" s="7">
        <v>41518</v>
      </c>
      <c r="C512" s="57">
        <v>0.06</v>
      </c>
      <c r="D512" s="57"/>
      <c r="E512" s="5"/>
      <c r="N512" s="5"/>
    </row>
    <row r="513" spans="2:14" x14ac:dyDescent="0.25">
      <c r="B513" s="7">
        <v>41525</v>
      </c>
      <c r="C513" s="57">
        <v>0.08</v>
      </c>
      <c r="D513" s="57"/>
      <c r="E513" s="5"/>
      <c r="N513" s="5"/>
    </row>
    <row r="514" spans="2:14" x14ac:dyDescent="0.25">
      <c r="B514" s="7">
        <v>41532</v>
      </c>
      <c r="C514" s="57">
        <v>0.06</v>
      </c>
      <c r="D514" s="57"/>
      <c r="E514" s="5"/>
      <c r="N514" s="5"/>
    </row>
    <row r="515" spans="2:14" x14ac:dyDescent="0.25">
      <c r="B515" s="7">
        <v>41539</v>
      </c>
      <c r="C515" s="57">
        <v>0.06</v>
      </c>
      <c r="D515" s="57"/>
      <c r="E515" s="5"/>
      <c r="N515" s="5"/>
    </row>
    <row r="516" spans="2:14" x14ac:dyDescent="0.25">
      <c r="B516" s="7">
        <v>41546</v>
      </c>
      <c r="C516" s="57">
        <v>7.0000000000000007E-2</v>
      </c>
      <c r="D516" s="57"/>
      <c r="E516" s="5"/>
      <c r="N516" s="5"/>
    </row>
    <row r="517" spans="2:14" x14ac:dyDescent="0.25">
      <c r="B517" s="7">
        <v>41553</v>
      </c>
      <c r="C517" s="57">
        <v>0.04</v>
      </c>
      <c r="D517" s="57"/>
      <c r="E517" s="5"/>
      <c r="N517" s="5"/>
    </row>
    <row r="518" spans="2:14" x14ac:dyDescent="0.25">
      <c r="B518" s="7">
        <v>41560</v>
      </c>
      <c r="C518" s="57">
        <v>0.05</v>
      </c>
      <c r="D518" s="57"/>
      <c r="E518" s="5"/>
      <c r="N518" s="5"/>
    </row>
    <row r="519" spans="2:14" x14ac:dyDescent="0.25">
      <c r="B519" s="7">
        <v>41567</v>
      </c>
      <c r="C519" s="57">
        <v>0.05</v>
      </c>
      <c r="D519" s="57"/>
      <c r="E519" s="5"/>
      <c r="N519" s="5"/>
    </row>
    <row r="520" spans="2:14" x14ac:dyDescent="0.25">
      <c r="B520" s="7">
        <v>41574</v>
      </c>
      <c r="C520" s="57">
        <v>0.04</v>
      </c>
      <c r="D520" s="57"/>
      <c r="E520" s="5"/>
      <c r="N520" s="5"/>
    </row>
    <row r="521" spans="2:14" x14ac:dyDescent="0.25">
      <c r="B521" s="7">
        <v>41581</v>
      </c>
      <c r="C521" s="57">
        <v>0.03</v>
      </c>
      <c r="D521" s="57"/>
      <c r="E521" s="5"/>
      <c r="N521" s="5"/>
    </row>
    <row r="522" spans="2:14" x14ac:dyDescent="0.25">
      <c r="B522" s="7">
        <v>41588</v>
      </c>
      <c r="C522" s="57">
        <v>0.04</v>
      </c>
      <c r="D522" s="57"/>
      <c r="E522" s="5"/>
      <c r="N522" s="5"/>
    </row>
    <row r="523" spans="2:14" x14ac:dyDescent="0.25">
      <c r="B523" s="7">
        <v>41595</v>
      </c>
      <c r="C523" s="57">
        <v>0.04</v>
      </c>
      <c r="D523" s="57"/>
      <c r="E523" s="5"/>
      <c r="N523" s="5"/>
    </row>
    <row r="524" spans="2:14" x14ac:dyDescent="0.25">
      <c r="B524" s="7">
        <v>41602</v>
      </c>
      <c r="C524" s="57">
        <v>0.04</v>
      </c>
      <c r="D524" s="57"/>
      <c r="E524" s="5"/>
      <c r="N524" s="5"/>
    </row>
    <row r="525" spans="2:14" x14ac:dyDescent="0.25">
      <c r="B525" s="7">
        <v>41609</v>
      </c>
      <c r="C525" s="57">
        <v>0.03</v>
      </c>
      <c r="D525" s="57"/>
      <c r="E525" s="5"/>
      <c r="N525" s="5"/>
    </row>
    <row r="526" spans="2:14" x14ac:dyDescent="0.25">
      <c r="B526" s="7">
        <v>41616</v>
      </c>
      <c r="C526" s="57">
        <v>0.03</v>
      </c>
      <c r="D526" s="57"/>
      <c r="E526" s="5"/>
      <c r="N526" s="5"/>
    </row>
    <row r="527" spans="2:14" x14ac:dyDescent="0.25">
      <c r="B527" s="7">
        <v>41623</v>
      </c>
      <c r="C527" s="57">
        <v>0.03</v>
      </c>
      <c r="D527" s="57"/>
      <c r="E527" s="5"/>
      <c r="N527" s="5"/>
    </row>
    <row r="528" spans="2:14" x14ac:dyDescent="0.25">
      <c r="B528" s="7">
        <v>41630</v>
      </c>
      <c r="C528" s="57">
        <v>0.05</v>
      </c>
      <c r="D528" s="57"/>
      <c r="E528" s="5"/>
      <c r="N528" s="5"/>
    </row>
    <row r="529" spans="2:14" x14ac:dyDescent="0.25">
      <c r="B529" s="7">
        <v>41637</v>
      </c>
      <c r="C529" s="57">
        <v>0.02</v>
      </c>
      <c r="D529" s="57"/>
      <c r="E529" s="5"/>
      <c r="N529" s="5"/>
    </row>
    <row r="530" spans="2:14" x14ac:dyDescent="0.25">
      <c r="B530" s="7">
        <v>41644</v>
      </c>
      <c r="C530" s="57">
        <v>0.04</v>
      </c>
      <c r="D530" s="57"/>
      <c r="E530" s="5"/>
      <c r="N530" s="5"/>
    </row>
    <row r="531" spans="2:14" x14ac:dyDescent="0.25">
      <c r="B531" s="7">
        <v>41651</v>
      </c>
      <c r="C531" s="57">
        <v>0.03</v>
      </c>
      <c r="D531" s="57"/>
      <c r="E531" s="5"/>
      <c r="N531" s="5"/>
    </row>
    <row r="532" spans="2:14" x14ac:dyDescent="0.25">
      <c r="B532" s="7">
        <v>41658</v>
      </c>
      <c r="C532" s="57">
        <v>0.03</v>
      </c>
      <c r="D532" s="57"/>
      <c r="E532" s="5"/>
      <c r="N532" s="5"/>
    </row>
    <row r="533" spans="2:14" x14ac:dyDescent="0.25">
      <c r="B533" s="7">
        <v>41665</v>
      </c>
      <c r="C533" s="57">
        <v>7.0000000000000007E-2</v>
      </c>
      <c r="D533" s="57"/>
      <c r="E533" s="5"/>
      <c r="N533" s="5"/>
    </row>
    <row r="534" spans="2:14" x14ac:dyDescent="0.25">
      <c r="B534" s="7">
        <v>41672</v>
      </c>
      <c r="C534" s="57">
        <v>0.08</v>
      </c>
      <c r="D534" s="57"/>
      <c r="E534" s="5"/>
      <c r="N534" s="5"/>
    </row>
    <row r="535" spans="2:14" x14ac:dyDescent="0.25">
      <c r="B535" s="7">
        <v>41679</v>
      </c>
      <c r="C535" s="57">
        <v>0.08</v>
      </c>
      <c r="D535" s="57"/>
      <c r="E535" s="5"/>
      <c r="N535" s="5"/>
    </row>
    <row r="536" spans="2:14" x14ac:dyDescent="0.25">
      <c r="B536" s="7">
        <v>41686</v>
      </c>
      <c r="C536" s="57">
        <v>0.04</v>
      </c>
      <c r="D536" s="57"/>
      <c r="E536" s="5"/>
      <c r="N536" s="5"/>
    </row>
    <row r="537" spans="2:14" x14ac:dyDescent="0.25">
      <c r="B537" s="7">
        <v>41693</v>
      </c>
      <c r="C537" s="57">
        <v>0.04</v>
      </c>
      <c r="D537" s="57"/>
      <c r="E537" s="5"/>
      <c r="N537" s="5"/>
    </row>
    <row r="538" spans="2:14" x14ac:dyDescent="0.25">
      <c r="B538" s="7">
        <v>41700</v>
      </c>
      <c r="C538" s="57">
        <v>0.09</v>
      </c>
      <c r="D538" s="57"/>
      <c r="E538" s="5"/>
      <c r="N538" s="5"/>
    </row>
    <row r="539" spans="2:14" x14ac:dyDescent="0.25">
      <c r="B539" s="7">
        <v>41707</v>
      </c>
      <c r="C539" s="57">
        <v>0.09</v>
      </c>
      <c r="D539" s="57"/>
      <c r="E539" s="5"/>
      <c r="N539" s="5"/>
    </row>
    <row r="540" spans="2:14" x14ac:dyDescent="0.25">
      <c r="B540" s="7">
        <v>41714</v>
      </c>
      <c r="C540" s="57">
        <v>0.1</v>
      </c>
      <c r="D540" s="57"/>
      <c r="E540" s="5"/>
      <c r="N540" s="5"/>
    </row>
    <row r="541" spans="2:14" x14ac:dyDescent="0.25">
      <c r="B541" s="7">
        <v>41721</v>
      </c>
      <c r="C541" s="57">
        <v>0.1</v>
      </c>
      <c r="D541" s="57"/>
      <c r="E541" s="5"/>
      <c r="N541" s="5"/>
    </row>
    <row r="542" spans="2:14" x14ac:dyDescent="0.25">
      <c r="B542" s="7">
        <v>41728</v>
      </c>
      <c r="C542" s="57">
        <v>0.09</v>
      </c>
      <c r="D542" s="57"/>
      <c r="E542" s="5"/>
      <c r="N542" s="5"/>
    </row>
    <row r="543" spans="2:14" x14ac:dyDescent="0.25">
      <c r="B543" s="7">
        <v>41735</v>
      </c>
      <c r="C543" s="57">
        <v>0.05</v>
      </c>
      <c r="D543" s="57"/>
      <c r="E543" s="5"/>
      <c r="N543" s="5"/>
    </row>
    <row r="544" spans="2:14" x14ac:dyDescent="0.25">
      <c r="B544" s="7">
        <v>41742</v>
      </c>
      <c r="C544" s="57">
        <v>0.09</v>
      </c>
      <c r="D544" s="57"/>
      <c r="E544" s="5"/>
      <c r="N544" s="5"/>
    </row>
    <row r="545" spans="2:14" x14ac:dyDescent="0.25">
      <c r="B545" s="7">
        <v>41749</v>
      </c>
      <c r="C545" s="57">
        <v>0.06</v>
      </c>
      <c r="D545" s="57"/>
      <c r="E545" s="5"/>
      <c r="N545" s="5"/>
    </row>
    <row r="546" spans="2:14" x14ac:dyDescent="0.25">
      <c r="B546" s="7">
        <v>41756</v>
      </c>
      <c r="C546" s="57">
        <v>0.08</v>
      </c>
      <c r="D546" s="57"/>
      <c r="E546" s="5"/>
      <c r="N546" s="5"/>
    </row>
    <row r="547" spans="2:14" x14ac:dyDescent="0.25">
      <c r="B547" s="7">
        <v>41763</v>
      </c>
      <c r="C547" s="57">
        <v>0.06</v>
      </c>
      <c r="D547" s="57"/>
      <c r="E547" s="5"/>
      <c r="N547" s="5"/>
    </row>
    <row r="548" spans="2:14" x14ac:dyDescent="0.25">
      <c r="B548" s="7">
        <v>41770</v>
      </c>
      <c r="C548" s="57">
        <v>0.06</v>
      </c>
      <c r="D548" s="57"/>
      <c r="E548" s="5"/>
      <c r="N548" s="5"/>
    </row>
    <row r="549" spans="2:14" x14ac:dyDescent="0.25">
      <c r="B549" s="7">
        <v>41777</v>
      </c>
      <c r="C549" s="57">
        <v>0.06</v>
      </c>
      <c r="D549" s="57"/>
      <c r="E549" s="5"/>
      <c r="N549" s="5"/>
    </row>
    <row r="550" spans="2:14" x14ac:dyDescent="0.25">
      <c r="B550" s="7">
        <v>41784</v>
      </c>
      <c r="C550" s="57">
        <v>0.08</v>
      </c>
      <c r="D550" s="57"/>
      <c r="E550" s="5"/>
      <c r="N550" s="5"/>
    </row>
    <row r="551" spans="2:14" x14ac:dyDescent="0.25">
      <c r="B551" s="7">
        <v>41791</v>
      </c>
      <c r="C551" s="57">
        <v>0.05</v>
      </c>
      <c r="D551" s="57"/>
      <c r="E551" s="5"/>
      <c r="N551" s="5"/>
    </row>
    <row r="552" spans="2:14" x14ac:dyDescent="0.25">
      <c r="B552" s="7">
        <v>41798</v>
      </c>
      <c r="C552" s="57">
        <v>7.0000000000000007E-2</v>
      </c>
      <c r="D552" s="57"/>
      <c r="E552" s="5"/>
      <c r="N552" s="5"/>
    </row>
    <row r="553" spans="2:14" x14ac:dyDescent="0.25">
      <c r="B553" s="7">
        <v>41805</v>
      </c>
      <c r="C553" s="57">
        <v>0.06</v>
      </c>
      <c r="D553" s="57"/>
      <c r="E553" s="5"/>
      <c r="N553" s="5"/>
    </row>
    <row r="554" spans="2:14" x14ac:dyDescent="0.25">
      <c r="B554" s="7">
        <v>41812</v>
      </c>
      <c r="C554" s="57">
        <v>0.04</v>
      </c>
      <c r="D554" s="57"/>
      <c r="E554" s="5"/>
      <c r="N554" s="5"/>
    </row>
    <row r="555" spans="2:14" x14ac:dyDescent="0.25">
      <c r="B555" s="7">
        <v>41819</v>
      </c>
      <c r="C555" s="57">
        <v>0.04</v>
      </c>
      <c r="D555" s="57"/>
      <c r="E555" s="5"/>
      <c r="N555" s="5"/>
    </row>
    <row r="556" spans="2:14" x14ac:dyDescent="0.25">
      <c r="B556" s="7">
        <v>41826</v>
      </c>
      <c r="C556" s="57">
        <v>0.04</v>
      </c>
      <c r="D556" s="57"/>
      <c r="E556" s="5"/>
      <c r="N556" s="5"/>
    </row>
    <row r="557" spans="2:14" x14ac:dyDescent="0.25">
      <c r="B557" s="7">
        <v>41833</v>
      </c>
      <c r="C557" s="57">
        <v>0.05</v>
      </c>
      <c r="D557" s="57"/>
      <c r="E557" s="5"/>
      <c r="N557" s="5"/>
    </row>
    <row r="558" spans="2:14" x14ac:dyDescent="0.25">
      <c r="B558" s="7">
        <v>41840</v>
      </c>
      <c r="C558" s="57">
        <v>0.06</v>
      </c>
      <c r="D558" s="57"/>
      <c r="E558" s="5"/>
      <c r="N558" s="5"/>
    </row>
    <row r="559" spans="2:14" x14ac:dyDescent="0.25">
      <c r="B559" s="7">
        <v>41847</v>
      </c>
      <c r="C559" s="57">
        <v>7.0000000000000007E-2</v>
      </c>
      <c r="D559" s="57"/>
      <c r="E559" s="5"/>
      <c r="N559" s="5"/>
    </row>
    <row r="560" spans="2:14" x14ac:dyDescent="0.25">
      <c r="B560" s="7">
        <v>41854</v>
      </c>
      <c r="C560" s="57">
        <v>0.05</v>
      </c>
      <c r="D560" s="57"/>
      <c r="E560" s="5"/>
      <c r="N560" s="5"/>
    </row>
    <row r="561" spans="2:14" x14ac:dyDescent="0.25">
      <c r="B561" s="7">
        <v>41861</v>
      </c>
      <c r="C561" s="57">
        <v>0.08</v>
      </c>
      <c r="D561" s="57"/>
      <c r="E561" s="5"/>
      <c r="N561" s="5"/>
    </row>
    <row r="562" spans="2:14" x14ac:dyDescent="0.25">
      <c r="B562" s="7">
        <v>41868</v>
      </c>
      <c r="C562" s="57">
        <v>7.0000000000000007E-2</v>
      </c>
      <c r="D562" s="57"/>
      <c r="E562" s="5"/>
      <c r="N562" s="5"/>
    </row>
    <row r="563" spans="2:14" x14ac:dyDescent="0.25">
      <c r="B563" s="7">
        <v>41875</v>
      </c>
      <c r="C563" s="57">
        <v>0.06</v>
      </c>
      <c r="D563" s="57"/>
      <c r="E563" s="5"/>
      <c r="N563" s="5"/>
    </row>
    <row r="564" spans="2:14" x14ac:dyDescent="0.25">
      <c r="B564" s="7">
        <v>41882</v>
      </c>
      <c r="C564" s="57">
        <v>0.05</v>
      </c>
      <c r="D564" s="57"/>
      <c r="E564" s="5"/>
      <c r="N564" s="5"/>
    </row>
    <row r="565" spans="2:14" x14ac:dyDescent="0.25">
      <c r="B565" s="7">
        <v>41889</v>
      </c>
      <c r="C565" s="57">
        <v>0.05</v>
      </c>
      <c r="D565" s="57"/>
      <c r="E565" s="5"/>
      <c r="N565" s="5"/>
    </row>
    <row r="566" spans="2:14" x14ac:dyDescent="0.25">
      <c r="B566" s="7">
        <v>41896</v>
      </c>
      <c r="C566" s="57">
        <v>0.09</v>
      </c>
      <c r="D566" s="57"/>
      <c r="E566" s="5"/>
      <c r="N566" s="5"/>
    </row>
    <row r="567" spans="2:14" x14ac:dyDescent="0.25">
      <c r="B567" s="7">
        <v>41903</v>
      </c>
      <c r="C567" s="57">
        <v>7.0000000000000007E-2</v>
      </c>
      <c r="D567" s="57"/>
      <c r="E567" s="5"/>
      <c r="N567" s="5"/>
    </row>
    <row r="568" spans="2:14" x14ac:dyDescent="0.25">
      <c r="B568" s="7">
        <v>41910</v>
      </c>
      <c r="C568" s="57">
        <v>0.05</v>
      </c>
      <c r="D568" s="57"/>
      <c r="E568" s="5"/>
      <c r="N568" s="5"/>
    </row>
    <row r="569" spans="2:14" x14ac:dyDescent="0.25">
      <c r="B569" s="7">
        <v>41917</v>
      </c>
      <c r="C569" s="57">
        <v>0.09</v>
      </c>
      <c r="D569" s="57"/>
      <c r="E569" s="5"/>
      <c r="N569" s="5"/>
    </row>
    <row r="570" spans="2:14" x14ac:dyDescent="0.25">
      <c r="B570" s="7">
        <v>41924</v>
      </c>
      <c r="C570" s="57">
        <v>0.12</v>
      </c>
      <c r="D570" s="57"/>
      <c r="E570" s="5"/>
      <c r="N570" s="5"/>
    </row>
    <row r="571" spans="2:14" x14ac:dyDescent="0.25">
      <c r="B571" s="7">
        <v>41931</v>
      </c>
      <c r="C571" s="57">
        <v>0.2</v>
      </c>
      <c r="D571" s="57"/>
      <c r="E571" s="5"/>
      <c r="N571" s="5"/>
    </row>
    <row r="572" spans="2:14" x14ac:dyDescent="0.25">
      <c r="B572" s="7">
        <v>41938</v>
      </c>
      <c r="C572" s="57">
        <v>0.09</v>
      </c>
      <c r="D572" s="57"/>
      <c r="E572" s="5"/>
      <c r="N572" s="5"/>
    </row>
    <row r="573" spans="2:14" x14ac:dyDescent="0.25">
      <c r="B573" s="7">
        <v>41945</v>
      </c>
      <c r="C573" s="57">
        <v>0.09</v>
      </c>
      <c r="D573" s="57"/>
      <c r="E573" s="5"/>
      <c r="N573" s="5"/>
    </row>
    <row r="574" spans="2:14" x14ac:dyDescent="0.25">
      <c r="B574" s="7">
        <v>41952</v>
      </c>
      <c r="C574" s="57">
        <v>0.05</v>
      </c>
      <c r="D574" s="57"/>
      <c r="E574" s="5"/>
      <c r="N574" s="5"/>
    </row>
    <row r="575" spans="2:14" x14ac:dyDescent="0.25">
      <c r="B575" s="7">
        <v>41959</v>
      </c>
      <c r="C575" s="57">
        <v>0.05</v>
      </c>
      <c r="D575" s="57"/>
      <c r="E575" s="5"/>
      <c r="N575" s="5"/>
    </row>
    <row r="576" spans="2:14" x14ac:dyDescent="0.25">
      <c r="B576" s="7">
        <v>41966</v>
      </c>
      <c r="C576" s="57">
        <v>0.08</v>
      </c>
      <c r="D576" s="57"/>
      <c r="E576" s="5"/>
      <c r="N576" s="5"/>
    </row>
    <row r="577" spans="2:14" x14ac:dyDescent="0.25">
      <c r="B577" s="7">
        <v>41973</v>
      </c>
      <c r="C577" s="57">
        <v>0.04</v>
      </c>
      <c r="D577" s="57"/>
      <c r="E577" s="5"/>
      <c r="N577" s="5"/>
    </row>
    <row r="578" spans="2:14" x14ac:dyDescent="0.25">
      <c r="B578" s="7">
        <v>41980</v>
      </c>
      <c r="C578" s="57">
        <v>7.0000000000000007E-2</v>
      </c>
      <c r="D578" s="57"/>
      <c r="E578" s="5"/>
      <c r="N578" s="5"/>
    </row>
    <row r="579" spans="2:14" x14ac:dyDescent="0.25">
      <c r="B579" s="7">
        <v>41987</v>
      </c>
      <c r="C579" s="57">
        <v>0.09</v>
      </c>
      <c r="D579" s="57"/>
      <c r="E579" s="5"/>
      <c r="N579" s="5"/>
    </row>
    <row r="580" spans="2:14" x14ac:dyDescent="0.25">
      <c r="B580" s="7">
        <v>41994</v>
      </c>
      <c r="C580" s="57">
        <v>0.2</v>
      </c>
      <c r="D580" s="57"/>
      <c r="E580" s="5"/>
      <c r="N580" s="5"/>
    </row>
    <row r="581" spans="2:14" x14ac:dyDescent="0.25">
      <c r="B581" s="7">
        <v>42001</v>
      </c>
      <c r="C581" s="57">
        <v>7.0000000000000007E-2</v>
      </c>
      <c r="D581" s="57"/>
      <c r="E581" s="5"/>
      <c r="N581" s="5"/>
    </row>
    <row r="582" spans="2:14" x14ac:dyDescent="0.25">
      <c r="B582" s="7">
        <v>42008</v>
      </c>
      <c r="C582" s="57">
        <v>0.1</v>
      </c>
      <c r="D582" s="57"/>
      <c r="E582" s="5"/>
      <c r="N582" s="5"/>
    </row>
    <row r="583" spans="2:14" x14ac:dyDescent="0.25">
      <c r="B583" s="7">
        <v>42015</v>
      </c>
      <c r="C583" s="57">
        <v>0.1</v>
      </c>
      <c r="D583" s="57"/>
      <c r="E583" s="5"/>
      <c r="N583" s="5"/>
    </row>
    <row r="584" spans="2:14" x14ac:dyDescent="0.25">
      <c r="B584" s="7">
        <v>42022</v>
      </c>
      <c r="C584" s="57">
        <v>0.12</v>
      </c>
      <c r="D584" s="57"/>
      <c r="E584" s="5"/>
      <c r="N584" s="5"/>
    </row>
    <row r="585" spans="2:14" x14ac:dyDescent="0.25">
      <c r="B585" s="7">
        <v>42029</v>
      </c>
      <c r="C585" s="57">
        <v>0.16</v>
      </c>
      <c r="D585" s="57"/>
      <c r="E585" s="5"/>
      <c r="N585" s="5"/>
    </row>
    <row r="586" spans="2:14" x14ac:dyDescent="0.25">
      <c r="B586" s="7">
        <v>42036</v>
      </c>
      <c r="C586" s="57">
        <v>0.12</v>
      </c>
      <c r="D586" s="57"/>
      <c r="E586" s="5"/>
      <c r="N586" s="5"/>
    </row>
    <row r="587" spans="2:14" x14ac:dyDescent="0.25">
      <c r="B587" s="7">
        <v>42043</v>
      </c>
      <c r="C587" s="57">
        <v>0.14000000000000001</v>
      </c>
      <c r="D587" s="57"/>
      <c r="E587" s="5"/>
      <c r="N587" s="5"/>
    </row>
    <row r="588" spans="2:14" x14ac:dyDescent="0.25">
      <c r="B588" s="7">
        <v>42050</v>
      </c>
      <c r="C588" s="57">
        <v>0.12</v>
      </c>
      <c r="D588" s="57"/>
      <c r="E588" s="5"/>
      <c r="N588" s="5"/>
    </row>
    <row r="589" spans="2:14" x14ac:dyDescent="0.25">
      <c r="B589" s="7">
        <v>42057</v>
      </c>
      <c r="C589" s="57">
        <v>0.06</v>
      </c>
      <c r="D589" s="57"/>
      <c r="E589" s="5"/>
      <c r="N589" s="5"/>
    </row>
    <row r="590" spans="2:14" x14ac:dyDescent="0.25">
      <c r="B590" s="7">
        <v>42064</v>
      </c>
      <c r="C590" s="57">
        <v>7.0000000000000007E-2</v>
      </c>
      <c r="D590" s="57"/>
      <c r="E590" s="5"/>
      <c r="N590" s="5"/>
    </row>
    <row r="591" spans="2:14" x14ac:dyDescent="0.25">
      <c r="B591" s="7">
        <v>42071</v>
      </c>
      <c r="C591" s="57">
        <v>0.05</v>
      </c>
      <c r="D591" s="57"/>
      <c r="E591" s="5"/>
      <c r="N591" s="5"/>
    </row>
    <row r="592" spans="2:14" x14ac:dyDescent="0.25">
      <c r="B592" s="7">
        <v>42078</v>
      </c>
      <c r="C592" s="57">
        <v>7.0000000000000007E-2</v>
      </c>
      <c r="D592" s="57"/>
      <c r="E592" s="5"/>
      <c r="N592" s="5"/>
    </row>
    <row r="593" spans="2:14" x14ac:dyDescent="0.25">
      <c r="B593" s="7">
        <v>42085</v>
      </c>
      <c r="C593" s="57">
        <v>0.08</v>
      </c>
      <c r="D593" s="57"/>
      <c r="E593" s="5"/>
      <c r="N593" s="5"/>
    </row>
    <row r="594" spans="2:14" x14ac:dyDescent="0.25">
      <c r="B594" s="7">
        <v>42092</v>
      </c>
      <c r="C594" s="57">
        <v>0.05</v>
      </c>
      <c r="D594" s="57"/>
      <c r="E594" s="5"/>
      <c r="N594" s="5"/>
    </row>
    <row r="595" spans="2:14" x14ac:dyDescent="0.25">
      <c r="B595" s="7">
        <v>42099</v>
      </c>
      <c r="C595" s="57">
        <v>0.05</v>
      </c>
      <c r="D595" s="57"/>
      <c r="E595" s="5"/>
      <c r="N595" s="5"/>
    </row>
    <row r="596" spans="2:14" x14ac:dyDescent="0.25">
      <c r="B596" s="7">
        <v>42106</v>
      </c>
      <c r="C596" s="57">
        <v>0.03</v>
      </c>
      <c r="D596" s="57"/>
      <c r="E596" s="5"/>
      <c r="N596" s="5"/>
    </row>
    <row r="597" spans="2:14" x14ac:dyDescent="0.25">
      <c r="B597" s="7">
        <v>42113</v>
      </c>
      <c r="C597" s="57">
        <v>0.04</v>
      </c>
      <c r="D597" s="57"/>
      <c r="E597" s="5"/>
      <c r="N597" s="5"/>
    </row>
    <row r="598" spans="2:14" x14ac:dyDescent="0.25">
      <c r="B598" s="7">
        <v>42120</v>
      </c>
      <c r="C598" s="57">
        <v>0.05</v>
      </c>
      <c r="D598" s="57"/>
      <c r="E598" s="5"/>
      <c r="N598" s="5"/>
    </row>
    <row r="599" spans="2:14" x14ac:dyDescent="0.25">
      <c r="B599" s="7">
        <v>42127</v>
      </c>
      <c r="C599" s="57">
        <v>0.08</v>
      </c>
      <c r="D599" s="57"/>
      <c r="E599" s="5"/>
      <c r="N599" s="5"/>
    </row>
    <row r="600" spans="2:14" x14ac:dyDescent="0.25">
      <c r="B600" s="7">
        <v>42134</v>
      </c>
      <c r="C600" s="57">
        <v>0.1</v>
      </c>
      <c r="D600" s="57"/>
      <c r="E600" s="5"/>
      <c r="N600" s="5"/>
    </row>
    <row r="601" spans="2:14" x14ac:dyDescent="0.25">
      <c r="B601" s="7">
        <v>42141</v>
      </c>
      <c r="C601" s="57">
        <v>0.06</v>
      </c>
      <c r="D601" s="57"/>
      <c r="E601" s="5"/>
      <c r="N601" s="5"/>
    </row>
    <row r="602" spans="2:14" x14ac:dyDescent="0.25">
      <c r="B602" s="7">
        <v>42148</v>
      </c>
      <c r="C602" s="57">
        <v>0.05</v>
      </c>
      <c r="D602" s="57"/>
      <c r="E602" s="5"/>
      <c r="N602" s="5"/>
    </row>
    <row r="603" spans="2:14" x14ac:dyDescent="0.25">
      <c r="B603" s="7">
        <v>42155</v>
      </c>
      <c r="C603" s="57">
        <v>0.04</v>
      </c>
      <c r="D603" s="57"/>
      <c r="E603" s="5"/>
      <c r="N603" s="5"/>
    </row>
    <row r="604" spans="2:14" x14ac:dyDescent="0.25">
      <c r="B604" s="7">
        <v>42162</v>
      </c>
      <c r="C604" s="57">
        <v>0.05</v>
      </c>
      <c r="D604" s="57"/>
      <c r="E604" s="5"/>
      <c r="N604" s="5"/>
    </row>
    <row r="605" spans="2:14" x14ac:dyDescent="0.25">
      <c r="B605" s="7">
        <v>42169</v>
      </c>
      <c r="C605" s="57">
        <v>0.06</v>
      </c>
      <c r="D605" s="57"/>
      <c r="E605" s="5"/>
      <c r="N605" s="5"/>
    </row>
    <row r="606" spans="2:14" x14ac:dyDescent="0.25">
      <c r="B606" s="7">
        <v>42176</v>
      </c>
      <c r="C606" s="57">
        <v>0.04</v>
      </c>
      <c r="D606" s="57"/>
      <c r="E606" s="5"/>
      <c r="N606" s="5"/>
    </row>
    <row r="607" spans="2:14" x14ac:dyDescent="0.25">
      <c r="B607" s="7">
        <v>42183</v>
      </c>
      <c r="C607" s="57">
        <v>0.06</v>
      </c>
      <c r="D607" s="57"/>
      <c r="E607" s="5"/>
      <c r="N607" s="5"/>
    </row>
    <row r="608" spans="2:14" x14ac:dyDescent="0.25">
      <c r="B608" s="7">
        <v>42190</v>
      </c>
      <c r="C608" s="57">
        <v>0.06</v>
      </c>
      <c r="D608" s="57"/>
      <c r="E608" s="5"/>
      <c r="N608" s="5"/>
    </row>
    <row r="609" spans="2:14" x14ac:dyDescent="0.25">
      <c r="B609" s="7">
        <v>42197</v>
      </c>
      <c r="C609" s="57">
        <v>0.11</v>
      </c>
      <c r="D609" s="57"/>
      <c r="E609" s="5"/>
      <c r="N609" s="5"/>
    </row>
    <row r="610" spans="2:14" x14ac:dyDescent="0.25">
      <c r="B610" s="7">
        <v>42204</v>
      </c>
      <c r="C610" s="57">
        <v>0.08</v>
      </c>
      <c r="D610" s="57"/>
      <c r="E610" s="5"/>
      <c r="N610" s="5"/>
    </row>
    <row r="611" spans="2:14" x14ac:dyDescent="0.25">
      <c r="B611" s="7">
        <v>42211</v>
      </c>
      <c r="C611" s="57">
        <v>0.05</v>
      </c>
      <c r="D611" s="57"/>
      <c r="E611" s="5"/>
      <c r="N611" s="5"/>
    </row>
    <row r="612" spans="2:14" x14ac:dyDescent="0.25">
      <c r="B612" s="7">
        <v>42218</v>
      </c>
      <c r="C612" s="57">
        <v>0.09</v>
      </c>
      <c r="D612" s="57"/>
      <c r="E612" s="5"/>
      <c r="N612" s="5"/>
    </row>
    <row r="613" spans="2:14" x14ac:dyDescent="0.25">
      <c r="B613" s="7">
        <v>42225</v>
      </c>
      <c r="C613" s="57">
        <v>0.09</v>
      </c>
      <c r="D613" s="57"/>
      <c r="E613" s="5"/>
      <c r="N613" s="5"/>
    </row>
    <row r="614" spans="2:14" x14ac:dyDescent="0.25">
      <c r="B614" s="7">
        <v>42232</v>
      </c>
      <c r="C614" s="57">
        <v>7.0000000000000007E-2</v>
      </c>
      <c r="D614" s="57"/>
      <c r="E614" s="5"/>
      <c r="N614" s="5"/>
    </row>
    <row r="615" spans="2:14" x14ac:dyDescent="0.25">
      <c r="B615" s="7">
        <v>42239</v>
      </c>
      <c r="C615" s="57">
        <v>0.12</v>
      </c>
      <c r="D615" s="57"/>
      <c r="E615" s="5"/>
      <c r="N615" s="5"/>
    </row>
    <row r="616" spans="2:14" x14ac:dyDescent="0.25">
      <c r="B616" s="7">
        <v>42246</v>
      </c>
      <c r="C616" s="57">
        <v>0.15</v>
      </c>
      <c r="D616" s="57"/>
      <c r="E616" s="5"/>
      <c r="N616" s="5"/>
    </row>
    <row r="617" spans="2:14" x14ac:dyDescent="0.25">
      <c r="B617" s="7">
        <v>42253</v>
      </c>
      <c r="C617" s="57">
        <v>0.15</v>
      </c>
      <c r="D617" s="57"/>
      <c r="E617" s="5"/>
      <c r="N617" s="5"/>
    </row>
    <row r="618" spans="2:14" x14ac:dyDescent="0.25">
      <c r="B618" s="7">
        <v>42260</v>
      </c>
      <c r="C618" s="57">
        <v>0.09</v>
      </c>
      <c r="D618" s="57"/>
      <c r="E618" s="5"/>
      <c r="N618" s="5"/>
    </row>
    <row r="619" spans="2:14" x14ac:dyDescent="0.25">
      <c r="B619" s="7">
        <v>42267</v>
      </c>
      <c r="C619" s="57">
        <v>0.1</v>
      </c>
      <c r="D619" s="57"/>
      <c r="E619" s="5"/>
      <c r="N619" s="5"/>
    </row>
    <row r="620" spans="2:14" x14ac:dyDescent="0.25">
      <c r="B620" s="7">
        <v>42274</v>
      </c>
      <c r="C620" s="57">
        <v>0.16</v>
      </c>
      <c r="D620" s="57"/>
      <c r="E620" s="5"/>
      <c r="N620" s="5"/>
    </row>
    <row r="621" spans="2:14" x14ac:dyDescent="0.25">
      <c r="B621" s="7">
        <v>42281</v>
      </c>
      <c r="C621" s="57">
        <v>0.12</v>
      </c>
      <c r="D621" s="57"/>
      <c r="E621" s="5"/>
      <c r="N621" s="5"/>
    </row>
    <row r="622" spans="2:14" x14ac:dyDescent="0.25">
      <c r="B622" s="7">
        <v>42288</v>
      </c>
      <c r="C622" s="57">
        <v>0.11</v>
      </c>
      <c r="D622" s="57"/>
      <c r="E622" s="5"/>
      <c r="N622" s="5"/>
    </row>
    <row r="623" spans="2:14" x14ac:dyDescent="0.25">
      <c r="B623" s="7">
        <v>42295</v>
      </c>
      <c r="C623" s="57">
        <v>0.12</v>
      </c>
      <c r="D623" s="57"/>
      <c r="E623" s="5"/>
      <c r="N623" s="5"/>
    </row>
    <row r="624" spans="2:14" x14ac:dyDescent="0.25">
      <c r="B624" s="7">
        <v>42302</v>
      </c>
      <c r="C624" s="57">
        <v>0.16</v>
      </c>
      <c r="D624" s="57"/>
      <c r="E624" s="5"/>
      <c r="N624" s="5"/>
    </row>
    <row r="625" spans="2:14" x14ac:dyDescent="0.25">
      <c r="B625" s="7">
        <v>42309</v>
      </c>
      <c r="C625" s="57">
        <v>0.12</v>
      </c>
      <c r="D625" s="57"/>
      <c r="E625" s="5"/>
      <c r="N625" s="5"/>
    </row>
    <row r="626" spans="2:14" x14ac:dyDescent="0.25">
      <c r="B626" s="7">
        <v>42316</v>
      </c>
      <c r="C626" s="57">
        <v>0.1</v>
      </c>
      <c r="D626" s="57"/>
      <c r="E626" s="5"/>
      <c r="N626" s="5"/>
    </row>
    <row r="627" spans="2:14" x14ac:dyDescent="0.25">
      <c r="B627" s="7">
        <v>42323</v>
      </c>
      <c r="C627" s="57">
        <v>0.08</v>
      </c>
      <c r="D627" s="57"/>
      <c r="E627" s="5"/>
      <c r="N627" s="5"/>
    </row>
    <row r="628" spans="2:14" x14ac:dyDescent="0.25">
      <c r="B628" s="7">
        <v>42330</v>
      </c>
      <c r="C628" s="57">
        <v>0.06</v>
      </c>
      <c r="D628" s="57"/>
      <c r="E628" s="5"/>
      <c r="N628" s="5"/>
    </row>
    <row r="629" spans="2:14" x14ac:dyDescent="0.25">
      <c r="B629" s="7">
        <v>42337</v>
      </c>
      <c r="C629" s="57">
        <v>0.06</v>
      </c>
      <c r="D629" s="57"/>
      <c r="E629" s="5"/>
      <c r="N629" s="5"/>
    </row>
    <row r="630" spans="2:14" x14ac:dyDescent="0.25">
      <c r="B630" s="5"/>
      <c r="C630" s="5"/>
      <c r="D630" s="5"/>
      <c r="E630" s="5"/>
      <c r="N630" s="5"/>
    </row>
  </sheetData>
  <mergeCells count="1">
    <mergeCell ref="E6:L6"/>
  </mergeCells>
  <hyperlinks>
    <hyperlink ref="A1" location="Figuroversigt!A1" display="Gå til forside"/>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H12"/>
  <sheetViews>
    <sheetView workbookViewId="0"/>
  </sheetViews>
  <sheetFormatPr defaultRowHeight="15" x14ac:dyDescent="0.25"/>
  <cols>
    <col min="2" max="2" width="33.28515625" bestFit="1" customWidth="1"/>
    <col min="3" max="3" width="25.140625" customWidth="1"/>
    <col min="4" max="4" width="24.42578125" bestFit="1" customWidth="1"/>
    <col min="6" max="6" width="33.28515625" bestFit="1" customWidth="1"/>
    <col min="7" max="7" width="25.140625" bestFit="1" customWidth="1"/>
    <col min="8" max="8" width="24.42578125" bestFit="1" customWidth="1"/>
  </cols>
  <sheetData>
    <row r="1" spans="1:8" x14ac:dyDescent="0.25">
      <c r="A1" s="4" t="s">
        <v>21</v>
      </c>
      <c r="B1" s="15"/>
      <c r="C1" s="15"/>
    </row>
    <row r="2" spans="1:8" x14ac:dyDescent="0.25">
      <c r="A2" s="4"/>
      <c r="B2" s="15"/>
      <c r="C2" s="15"/>
    </row>
    <row r="3" spans="1:8" x14ac:dyDescent="0.25">
      <c r="A3" s="32" t="s">
        <v>0</v>
      </c>
      <c r="B3" s="33" t="s">
        <v>192</v>
      </c>
      <c r="C3" s="32" t="s">
        <v>193</v>
      </c>
    </row>
    <row r="6" spans="1:8" x14ac:dyDescent="0.25">
      <c r="B6" s="13"/>
      <c r="C6" s="63" t="s">
        <v>195</v>
      </c>
      <c r="D6" s="63"/>
      <c r="E6" s="13"/>
      <c r="F6" s="13"/>
      <c r="G6" s="63" t="s">
        <v>196</v>
      </c>
      <c r="H6" s="63"/>
    </row>
    <row r="7" spans="1:8" x14ac:dyDescent="0.25">
      <c r="B7" s="13"/>
      <c r="C7" s="13" t="s">
        <v>197</v>
      </c>
      <c r="D7" s="13" t="s">
        <v>198</v>
      </c>
      <c r="E7" s="13"/>
      <c r="F7" s="13"/>
      <c r="G7" s="13" t="s">
        <v>197</v>
      </c>
      <c r="H7" s="13" t="s">
        <v>198</v>
      </c>
    </row>
    <row r="8" spans="1:8" x14ac:dyDescent="0.25">
      <c r="B8" s="13" t="s">
        <v>159</v>
      </c>
      <c r="C8" s="25">
        <v>9.8000000000000007</v>
      </c>
      <c r="D8" s="25">
        <v>8.8000000000000007</v>
      </c>
      <c r="E8" s="25"/>
      <c r="F8" s="25" t="s">
        <v>159</v>
      </c>
      <c r="G8" s="54">
        <v>2.7</v>
      </c>
      <c r="H8" s="54">
        <v>2.2000000000000002</v>
      </c>
    </row>
    <row r="9" spans="1:8" x14ac:dyDescent="0.25">
      <c r="B9" s="13" t="s">
        <v>194</v>
      </c>
      <c r="C9" s="16">
        <v>0</v>
      </c>
      <c r="D9" s="16">
        <v>0</v>
      </c>
      <c r="E9" s="25"/>
      <c r="F9" s="25" t="s">
        <v>194</v>
      </c>
      <c r="G9" s="54">
        <v>-2.6</v>
      </c>
      <c r="H9" s="54">
        <v>-3</v>
      </c>
    </row>
    <row r="11" spans="1:8" x14ac:dyDescent="0.25">
      <c r="C11" s="36"/>
      <c r="D11" s="36"/>
    </row>
    <row r="12" spans="1:8" x14ac:dyDescent="0.25">
      <c r="C12" s="36"/>
      <c r="D12" s="36"/>
    </row>
  </sheetData>
  <mergeCells count="2">
    <mergeCell ref="C6:D6"/>
    <mergeCell ref="G6:H6"/>
  </mergeCells>
  <hyperlinks>
    <hyperlink ref="A1" location="Figuroversigt!A1" display="Gå til forside"/>
  </hyperlinks>
  <pageMargins left="0.7" right="0.7" top="0.75" bottom="0.75" header="0.3" footer="0.3"/>
  <ignoredErrors>
    <ignoredError sqref="B3" twoDigitTextYea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8"/>
  <sheetViews>
    <sheetView workbookViewId="0"/>
  </sheetViews>
  <sheetFormatPr defaultRowHeight="15" x14ac:dyDescent="0.25"/>
  <cols>
    <col min="2" max="2" width="18.42578125" bestFit="1" customWidth="1"/>
  </cols>
  <sheetData>
    <row r="1" spans="1:3" x14ac:dyDescent="0.25">
      <c r="A1" s="4" t="s">
        <v>21</v>
      </c>
      <c r="B1" s="15"/>
      <c r="C1" s="15"/>
    </row>
    <row r="2" spans="1:3" x14ac:dyDescent="0.25">
      <c r="A2" s="4"/>
      <c r="B2" s="15"/>
      <c r="C2" s="15"/>
    </row>
    <row r="3" spans="1:3" x14ac:dyDescent="0.25">
      <c r="A3" s="32" t="s">
        <v>0</v>
      </c>
      <c r="B3" s="33" t="s">
        <v>339</v>
      </c>
      <c r="C3" s="32" t="s">
        <v>340</v>
      </c>
    </row>
    <row r="6" spans="1:3" x14ac:dyDescent="0.25">
      <c r="B6" s="46" t="s">
        <v>120</v>
      </c>
      <c r="C6" s="56">
        <v>2467</v>
      </c>
    </row>
    <row r="7" spans="1:3" x14ac:dyDescent="0.25">
      <c r="B7" s="46" t="s">
        <v>341</v>
      </c>
      <c r="C7" s="56">
        <v>901</v>
      </c>
    </row>
    <row r="8" spans="1:3" x14ac:dyDescent="0.25">
      <c r="B8" s="46" t="s">
        <v>342</v>
      </c>
      <c r="C8" s="56">
        <v>1248</v>
      </c>
    </row>
  </sheetData>
  <hyperlinks>
    <hyperlink ref="A1" location="Figuroversigt!A1" display="Gå til forsid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42"/>
  <sheetViews>
    <sheetView workbookViewId="0">
      <selection activeCell="C8" sqref="C8"/>
    </sheetView>
  </sheetViews>
  <sheetFormatPr defaultRowHeight="15" x14ac:dyDescent="0.25"/>
  <cols>
    <col min="2" max="2" width="10.42578125" bestFit="1" customWidth="1"/>
    <col min="3" max="3" width="21.85546875" customWidth="1"/>
    <col min="4" max="4" width="21.5703125" customWidth="1"/>
    <col min="6" max="6" width="8.140625" customWidth="1"/>
    <col min="7" max="7" width="16.5703125" customWidth="1"/>
    <col min="8" max="8" width="13.42578125" customWidth="1"/>
  </cols>
  <sheetData>
    <row r="1" spans="1:8" x14ac:dyDescent="0.25">
      <c r="A1" s="4" t="s">
        <v>21</v>
      </c>
      <c r="B1" s="15"/>
      <c r="C1" s="15"/>
    </row>
    <row r="2" spans="1:8" x14ac:dyDescent="0.25">
      <c r="A2" s="4"/>
      <c r="B2" s="15"/>
      <c r="C2" s="15"/>
    </row>
    <row r="3" spans="1:8" x14ac:dyDescent="0.25">
      <c r="A3" s="32" t="s">
        <v>0</v>
      </c>
      <c r="B3" s="33" t="s">
        <v>347</v>
      </c>
      <c r="C3" s="32" t="s">
        <v>343</v>
      </c>
    </row>
    <row r="6" spans="1:8" x14ac:dyDescent="0.25">
      <c r="C6" s="65" t="s">
        <v>387</v>
      </c>
      <c r="D6" s="65"/>
      <c r="G6" s="65" t="s">
        <v>346</v>
      </c>
      <c r="H6" s="65"/>
    </row>
    <row r="7" spans="1:8" x14ac:dyDescent="0.25">
      <c r="B7" s="13"/>
      <c r="C7" s="38" t="s">
        <v>344</v>
      </c>
      <c r="D7" s="38" t="s">
        <v>345</v>
      </c>
      <c r="F7" s="48"/>
      <c r="G7" s="48" t="s">
        <v>344</v>
      </c>
      <c r="H7" s="48" t="s">
        <v>345</v>
      </c>
    </row>
    <row r="8" spans="1:8" x14ac:dyDescent="0.25">
      <c r="B8" s="42">
        <v>36830</v>
      </c>
      <c r="C8" s="50">
        <v>273.7</v>
      </c>
      <c r="D8" s="50">
        <v>710.9</v>
      </c>
      <c r="F8" s="49">
        <v>36830</v>
      </c>
      <c r="G8" s="56">
        <v>1784</v>
      </c>
      <c r="H8" s="50">
        <v>58</v>
      </c>
    </row>
    <row r="9" spans="1:8" x14ac:dyDescent="0.25">
      <c r="B9" s="42">
        <v>37195</v>
      </c>
      <c r="C9" s="50">
        <v>338.5</v>
      </c>
      <c r="D9" s="50">
        <v>920.2</v>
      </c>
      <c r="F9" s="49">
        <v>37195</v>
      </c>
      <c r="G9" s="56">
        <v>1807</v>
      </c>
      <c r="H9" s="50">
        <v>82</v>
      </c>
    </row>
    <row r="10" spans="1:8" x14ac:dyDescent="0.25">
      <c r="B10" s="42">
        <v>37560</v>
      </c>
      <c r="C10" s="50">
        <v>313.7</v>
      </c>
      <c r="D10" s="50">
        <v>1054</v>
      </c>
      <c r="F10" s="49">
        <v>37560</v>
      </c>
      <c r="G10" s="56">
        <v>1756</v>
      </c>
      <c r="H10" s="50">
        <v>92</v>
      </c>
    </row>
    <row r="11" spans="1:8" x14ac:dyDescent="0.25">
      <c r="B11" s="42">
        <v>37925</v>
      </c>
      <c r="C11" s="50">
        <v>345.6</v>
      </c>
      <c r="D11" s="50">
        <v>1118.7</v>
      </c>
      <c r="F11" s="49">
        <v>37925</v>
      </c>
      <c r="G11" s="56">
        <v>1765</v>
      </c>
      <c r="H11" s="50">
        <v>92</v>
      </c>
    </row>
    <row r="12" spans="1:8" x14ac:dyDescent="0.25">
      <c r="B12" s="42">
        <v>38291</v>
      </c>
      <c r="C12" s="50">
        <v>324</v>
      </c>
      <c r="D12" s="50">
        <v>1238.5999999999999</v>
      </c>
      <c r="F12" s="49">
        <v>38291</v>
      </c>
      <c r="G12" s="56">
        <v>1664</v>
      </c>
      <c r="H12" s="50">
        <v>94</v>
      </c>
    </row>
    <row r="13" spans="1:8" x14ac:dyDescent="0.25">
      <c r="B13" s="42">
        <v>38656</v>
      </c>
      <c r="C13" s="50">
        <v>355.1</v>
      </c>
      <c r="D13" s="50">
        <v>1376.5</v>
      </c>
      <c r="F13" s="49">
        <v>38656</v>
      </c>
      <c r="G13" s="56">
        <v>1657</v>
      </c>
      <c r="H13" s="50">
        <v>99</v>
      </c>
    </row>
    <row r="14" spans="1:8" x14ac:dyDescent="0.25">
      <c r="B14" s="42">
        <v>39021</v>
      </c>
      <c r="C14" s="50">
        <v>335.5</v>
      </c>
      <c r="D14" s="50">
        <v>1552</v>
      </c>
      <c r="F14" s="49">
        <v>39021</v>
      </c>
      <c r="G14" s="56">
        <v>1565</v>
      </c>
      <c r="H14" s="50">
        <v>114</v>
      </c>
    </row>
    <row r="15" spans="1:8" x14ac:dyDescent="0.25">
      <c r="B15" s="42">
        <v>39386</v>
      </c>
      <c r="C15" s="50">
        <v>335.3</v>
      </c>
      <c r="D15" s="50">
        <v>1809.8</v>
      </c>
      <c r="F15" s="49">
        <v>39386</v>
      </c>
      <c r="G15" s="56">
        <v>1507</v>
      </c>
      <c r="H15" s="50">
        <v>130</v>
      </c>
    </row>
    <row r="16" spans="1:8" x14ac:dyDescent="0.25">
      <c r="B16" s="42">
        <v>39752</v>
      </c>
      <c r="C16" s="50">
        <v>368.5</v>
      </c>
      <c r="D16" s="50">
        <v>1877.7</v>
      </c>
      <c r="F16" s="49">
        <v>39752</v>
      </c>
      <c r="G16" s="56">
        <v>1565</v>
      </c>
      <c r="H16" s="50">
        <v>162</v>
      </c>
    </row>
    <row r="17" spans="2:8" x14ac:dyDescent="0.25">
      <c r="B17" s="42">
        <v>40117</v>
      </c>
      <c r="C17" s="50">
        <v>399.6</v>
      </c>
      <c r="D17" s="50">
        <v>2149.9</v>
      </c>
      <c r="F17" s="49">
        <v>40117</v>
      </c>
      <c r="G17" s="56">
        <v>1531</v>
      </c>
      <c r="H17" s="50">
        <v>158</v>
      </c>
    </row>
    <row r="18" spans="2:8" x14ac:dyDescent="0.25">
      <c r="B18" s="42">
        <v>40482</v>
      </c>
      <c r="C18" s="50">
        <v>462.6</v>
      </c>
      <c r="D18" s="50">
        <v>2013.4</v>
      </c>
      <c r="F18" s="49">
        <v>40482</v>
      </c>
      <c r="G18" s="56">
        <v>1550</v>
      </c>
      <c r="H18" s="50">
        <v>152</v>
      </c>
    </row>
    <row r="19" spans="2:8" x14ac:dyDescent="0.25">
      <c r="B19" s="42">
        <v>40847</v>
      </c>
      <c r="C19" s="50">
        <v>469</v>
      </c>
      <c r="D19" s="50">
        <v>2017.2</v>
      </c>
      <c r="F19" s="49">
        <v>40847</v>
      </c>
      <c r="G19" s="56">
        <v>1536</v>
      </c>
      <c r="H19" s="50">
        <v>146</v>
      </c>
    </row>
    <row r="20" spans="2:8" x14ac:dyDescent="0.25">
      <c r="B20" s="42">
        <v>41213</v>
      </c>
      <c r="C20" s="50">
        <v>499.5</v>
      </c>
      <c r="D20" s="50">
        <v>2171.3000000000002</v>
      </c>
      <c r="F20" s="49">
        <v>41213</v>
      </c>
      <c r="G20" s="56">
        <v>1497</v>
      </c>
      <c r="H20" s="50">
        <v>163</v>
      </c>
    </row>
    <row r="21" spans="2:8" x14ac:dyDescent="0.25">
      <c r="B21" s="42">
        <v>41578</v>
      </c>
      <c r="C21" s="50">
        <v>492.6</v>
      </c>
      <c r="D21" s="50">
        <v>2102.3000000000002</v>
      </c>
      <c r="F21" s="49">
        <v>41578</v>
      </c>
      <c r="G21" s="56">
        <v>1385</v>
      </c>
      <c r="H21" s="50">
        <v>168</v>
      </c>
    </row>
    <row r="22" spans="2:8" x14ac:dyDescent="0.25">
      <c r="B22" s="42">
        <v>41943</v>
      </c>
      <c r="C22" s="50">
        <v>539.20000000000005</v>
      </c>
      <c r="D22" s="50">
        <v>2143.1999999999998</v>
      </c>
      <c r="F22" s="49">
        <v>41943</v>
      </c>
      <c r="G22" s="56">
        <v>1353</v>
      </c>
      <c r="H22" s="50">
        <v>171</v>
      </c>
    </row>
    <row r="23" spans="2:8" x14ac:dyDescent="0.25">
      <c r="B23" s="42">
        <v>42308</v>
      </c>
      <c r="C23" s="50">
        <v>586.1</v>
      </c>
      <c r="D23" s="50">
        <v>2108.5</v>
      </c>
      <c r="F23" s="49">
        <v>42308</v>
      </c>
      <c r="G23" s="56">
        <v>1419</v>
      </c>
      <c r="H23" s="50">
        <v>196</v>
      </c>
    </row>
    <row r="24" spans="2:8" x14ac:dyDescent="0.25">
      <c r="C24" s="47"/>
      <c r="D24" s="47"/>
    </row>
    <row r="41" spans="3:4" x14ac:dyDescent="0.25">
      <c r="C41" s="15"/>
      <c r="D41" s="15"/>
    </row>
    <row r="42" spans="3:4" x14ac:dyDescent="0.25">
      <c r="C42" s="15"/>
      <c r="D42" s="15"/>
    </row>
  </sheetData>
  <mergeCells count="2">
    <mergeCell ref="C6:D6"/>
    <mergeCell ref="G6:H6"/>
  </mergeCells>
  <hyperlinks>
    <hyperlink ref="A1" location="Figuroversigt!A1" display="Gå til forside"/>
  </hyperlinks>
  <pageMargins left="0.7" right="0.7" top="0.75" bottom="0.75" header="0.3" footer="0.3"/>
  <pageSetup paperSize="9" orientation="portrait" horizontalDpi="30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100"/>
  <sheetViews>
    <sheetView workbookViewId="0">
      <selection activeCell="D13" sqref="D13"/>
    </sheetView>
  </sheetViews>
  <sheetFormatPr defaultRowHeight="15" x14ac:dyDescent="0.25"/>
  <cols>
    <col min="2" max="2" width="10.140625" bestFit="1" customWidth="1"/>
    <col min="3" max="6" width="10.85546875" customWidth="1"/>
    <col min="8" max="8" width="10.42578125" bestFit="1" customWidth="1"/>
    <col min="9" max="9" width="14.7109375" customWidth="1"/>
  </cols>
  <sheetData>
    <row r="1" spans="1:9" x14ac:dyDescent="0.25">
      <c r="A1" s="4" t="s">
        <v>21</v>
      </c>
      <c r="B1" s="15"/>
      <c r="C1" s="15"/>
    </row>
    <row r="2" spans="1:9" x14ac:dyDescent="0.25">
      <c r="A2" s="4"/>
      <c r="B2" s="15"/>
      <c r="C2" s="15"/>
    </row>
    <row r="3" spans="1:9" x14ac:dyDescent="0.25">
      <c r="A3" s="32" t="s">
        <v>0</v>
      </c>
      <c r="B3" s="33" t="s">
        <v>355</v>
      </c>
      <c r="C3" s="32" t="s">
        <v>348</v>
      </c>
    </row>
    <row r="5" spans="1:9" x14ac:dyDescent="0.25">
      <c r="A5" s="50"/>
      <c r="B5" s="50"/>
      <c r="C5" s="63" t="s">
        <v>382</v>
      </c>
      <c r="D5" s="63"/>
      <c r="E5" s="63"/>
      <c r="F5" s="63"/>
      <c r="G5" s="50"/>
      <c r="H5" s="50"/>
      <c r="I5" s="37" t="s">
        <v>354</v>
      </c>
    </row>
    <row r="6" spans="1:9" x14ac:dyDescent="0.25">
      <c r="A6" s="50"/>
      <c r="B6" s="50"/>
      <c r="C6" s="48" t="s">
        <v>349</v>
      </c>
      <c r="D6" s="48" t="s">
        <v>350</v>
      </c>
      <c r="E6" s="48" t="s">
        <v>351</v>
      </c>
      <c r="F6" s="48" t="s">
        <v>352</v>
      </c>
      <c r="G6" s="50"/>
      <c r="H6" s="50"/>
      <c r="I6" s="48" t="s">
        <v>353</v>
      </c>
    </row>
    <row r="7" spans="1:9" x14ac:dyDescent="0.25">
      <c r="A7" s="50"/>
      <c r="B7" s="49">
        <v>36830</v>
      </c>
      <c r="C7" s="56">
        <v>71</v>
      </c>
      <c r="D7" s="56">
        <v>34</v>
      </c>
      <c r="E7" s="56">
        <v>270</v>
      </c>
      <c r="F7" s="56">
        <v>609</v>
      </c>
      <c r="G7" s="50"/>
      <c r="H7" s="49">
        <v>39478</v>
      </c>
      <c r="I7" s="56">
        <v>409</v>
      </c>
    </row>
    <row r="8" spans="1:9" x14ac:dyDescent="0.25">
      <c r="A8" s="50"/>
      <c r="B8" s="49">
        <v>37195</v>
      </c>
      <c r="C8" s="56">
        <v>116</v>
      </c>
      <c r="D8" s="56">
        <v>92</v>
      </c>
      <c r="E8" s="56">
        <v>279</v>
      </c>
      <c r="F8" s="56">
        <v>771</v>
      </c>
      <c r="G8" s="50"/>
      <c r="H8" s="49">
        <v>39507</v>
      </c>
      <c r="I8" s="56">
        <v>323</v>
      </c>
    </row>
    <row r="9" spans="1:9" x14ac:dyDescent="0.25">
      <c r="A9" s="50"/>
      <c r="B9" s="49">
        <v>37560</v>
      </c>
      <c r="C9" s="56">
        <v>176</v>
      </c>
      <c r="D9" s="56">
        <v>192</v>
      </c>
      <c r="E9" s="56">
        <v>294</v>
      </c>
      <c r="F9" s="56">
        <v>705</v>
      </c>
      <c r="G9" s="50"/>
      <c r="H9" s="49">
        <v>39538</v>
      </c>
      <c r="I9" s="56">
        <v>310</v>
      </c>
    </row>
    <row r="10" spans="1:9" x14ac:dyDescent="0.25">
      <c r="A10" s="50"/>
      <c r="B10" s="49">
        <v>37925</v>
      </c>
      <c r="C10" s="56">
        <v>226</v>
      </c>
      <c r="D10" s="56">
        <v>265</v>
      </c>
      <c r="E10" s="56">
        <v>228</v>
      </c>
      <c r="F10" s="56">
        <v>745</v>
      </c>
      <c r="G10" s="50"/>
      <c r="H10" s="49">
        <v>39568</v>
      </c>
      <c r="I10" s="56">
        <v>331</v>
      </c>
    </row>
    <row r="11" spans="1:9" x14ac:dyDescent="0.25">
      <c r="A11" s="50"/>
      <c r="B11" s="49">
        <v>38291</v>
      </c>
      <c r="C11" s="56">
        <v>361</v>
      </c>
      <c r="D11" s="56">
        <v>305</v>
      </c>
      <c r="E11" s="56">
        <v>177</v>
      </c>
      <c r="F11" s="56">
        <v>719</v>
      </c>
      <c r="G11" s="50"/>
      <c r="H11" s="49">
        <v>39599</v>
      </c>
      <c r="I11" s="56">
        <v>370</v>
      </c>
    </row>
    <row r="12" spans="1:9" x14ac:dyDescent="0.25">
      <c r="A12" s="50"/>
      <c r="B12" s="49">
        <v>38656</v>
      </c>
      <c r="C12" s="56">
        <v>471</v>
      </c>
      <c r="D12" s="56">
        <v>245</v>
      </c>
      <c r="E12" s="56">
        <v>263</v>
      </c>
      <c r="F12" s="56">
        <v>752</v>
      </c>
      <c r="G12" s="50"/>
      <c r="H12" s="49">
        <v>39629</v>
      </c>
      <c r="I12" s="56">
        <v>477</v>
      </c>
    </row>
    <row r="13" spans="1:9" x14ac:dyDescent="0.25">
      <c r="A13" s="50"/>
      <c r="B13" s="49">
        <v>39021</v>
      </c>
      <c r="C13" s="56">
        <v>458</v>
      </c>
      <c r="D13" s="56">
        <v>269</v>
      </c>
      <c r="E13" s="56">
        <v>293</v>
      </c>
      <c r="F13" s="56">
        <v>867</v>
      </c>
      <c r="G13" s="50"/>
      <c r="H13" s="49">
        <v>39660</v>
      </c>
      <c r="I13" s="56">
        <v>326</v>
      </c>
    </row>
    <row r="14" spans="1:9" x14ac:dyDescent="0.25">
      <c r="A14" s="50"/>
      <c r="B14" s="49">
        <v>39386</v>
      </c>
      <c r="C14" s="56">
        <v>412</v>
      </c>
      <c r="D14" s="56">
        <v>390</v>
      </c>
      <c r="E14" s="56">
        <v>321</v>
      </c>
      <c r="F14" s="56">
        <v>1021</v>
      </c>
      <c r="G14" s="50"/>
      <c r="H14" s="49">
        <v>39691</v>
      </c>
      <c r="I14" s="56">
        <v>266</v>
      </c>
    </row>
    <row r="15" spans="1:9" x14ac:dyDescent="0.25">
      <c r="A15" s="50"/>
      <c r="B15" s="49">
        <v>39752</v>
      </c>
      <c r="C15" s="56">
        <v>448</v>
      </c>
      <c r="D15" s="56">
        <v>350</v>
      </c>
      <c r="E15" s="56">
        <v>436</v>
      </c>
      <c r="F15" s="56">
        <v>1012</v>
      </c>
      <c r="G15" s="50"/>
      <c r="H15" s="49">
        <v>39721</v>
      </c>
      <c r="I15" s="56">
        <v>440</v>
      </c>
    </row>
    <row r="16" spans="1:9" x14ac:dyDescent="0.25">
      <c r="A16" s="50"/>
      <c r="B16" s="49">
        <v>40117</v>
      </c>
      <c r="C16" s="56">
        <v>767</v>
      </c>
      <c r="D16" s="56">
        <v>516</v>
      </c>
      <c r="E16" s="56">
        <v>407</v>
      </c>
      <c r="F16" s="56">
        <v>860</v>
      </c>
      <c r="G16" s="50"/>
      <c r="H16" s="49">
        <v>39752</v>
      </c>
      <c r="I16" s="56">
        <v>588</v>
      </c>
    </row>
    <row r="17" spans="1:9" x14ac:dyDescent="0.25">
      <c r="A17" s="50"/>
      <c r="B17" s="49">
        <v>40482</v>
      </c>
      <c r="C17" s="56">
        <v>878</v>
      </c>
      <c r="D17" s="56">
        <v>462</v>
      </c>
      <c r="E17" s="56">
        <v>365</v>
      </c>
      <c r="F17" s="56">
        <v>771</v>
      </c>
      <c r="G17" s="50"/>
      <c r="H17" s="49">
        <v>39782</v>
      </c>
      <c r="I17" s="56">
        <v>553</v>
      </c>
    </row>
    <row r="18" spans="1:9" x14ac:dyDescent="0.25">
      <c r="A18" s="50"/>
      <c r="B18" s="49">
        <v>40847</v>
      </c>
      <c r="C18" s="56">
        <v>938</v>
      </c>
      <c r="D18" s="56">
        <v>507</v>
      </c>
      <c r="E18" s="56">
        <v>339</v>
      </c>
      <c r="F18" s="56">
        <v>702</v>
      </c>
      <c r="G18" s="50"/>
      <c r="H18" s="49">
        <v>39813</v>
      </c>
      <c r="I18" s="56">
        <v>1524</v>
      </c>
    </row>
    <row r="19" spans="1:9" x14ac:dyDescent="0.25">
      <c r="A19" s="50"/>
      <c r="B19" s="49">
        <v>41213</v>
      </c>
      <c r="C19" s="56">
        <v>1029</v>
      </c>
      <c r="D19" s="56">
        <v>665</v>
      </c>
      <c r="E19" s="56">
        <v>295</v>
      </c>
      <c r="F19" s="56">
        <v>681</v>
      </c>
      <c r="G19" s="50"/>
      <c r="H19" s="49">
        <v>39844</v>
      </c>
      <c r="I19" s="56">
        <v>365</v>
      </c>
    </row>
    <row r="20" spans="1:9" x14ac:dyDescent="0.25">
      <c r="A20" s="50"/>
      <c r="B20" s="49">
        <v>41578</v>
      </c>
      <c r="C20" s="56">
        <v>844</v>
      </c>
      <c r="D20" s="56">
        <v>881</v>
      </c>
      <c r="E20" s="56">
        <v>173</v>
      </c>
      <c r="F20" s="56">
        <v>697</v>
      </c>
      <c r="G20" s="50"/>
      <c r="H20" s="49">
        <v>39872</v>
      </c>
      <c r="I20" s="56">
        <v>333</v>
      </c>
    </row>
    <row r="21" spans="1:9" x14ac:dyDescent="0.25">
      <c r="A21" s="50"/>
      <c r="B21" s="49">
        <v>41943</v>
      </c>
      <c r="C21" s="56">
        <v>860</v>
      </c>
      <c r="D21" s="56">
        <v>900</v>
      </c>
      <c r="E21" s="56">
        <v>219</v>
      </c>
      <c r="F21" s="56">
        <v>704</v>
      </c>
      <c r="G21" s="50"/>
      <c r="H21" s="49">
        <v>39903</v>
      </c>
      <c r="I21" s="56">
        <v>132</v>
      </c>
    </row>
    <row r="22" spans="1:9" x14ac:dyDescent="0.25">
      <c r="A22" s="50"/>
      <c r="B22" s="49">
        <v>42308</v>
      </c>
      <c r="C22" s="56">
        <v>644</v>
      </c>
      <c r="D22" s="56">
        <v>1072</v>
      </c>
      <c r="E22" s="56">
        <v>199</v>
      </c>
      <c r="F22" s="56">
        <v>779</v>
      </c>
      <c r="G22" s="50"/>
      <c r="H22" s="49">
        <v>39933</v>
      </c>
      <c r="I22" s="56">
        <v>192</v>
      </c>
    </row>
    <row r="23" spans="1:9" x14ac:dyDescent="0.25">
      <c r="A23" s="50"/>
      <c r="B23" s="50"/>
      <c r="C23" s="50"/>
      <c r="D23" s="50"/>
      <c r="E23" s="50"/>
      <c r="F23" s="50"/>
      <c r="G23" s="50"/>
      <c r="H23" s="49">
        <v>39964</v>
      </c>
      <c r="I23" s="56">
        <v>464</v>
      </c>
    </row>
    <row r="24" spans="1:9" x14ac:dyDescent="0.25">
      <c r="A24" s="50"/>
      <c r="B24" s="50"/>
      <c r="C24" s="50"/>
      <c r="D24" s="50"/>
      <c r="E24" s="50"/>
      <c r="F24" s="50"/>
      <c r="G24" s="50"/>
      <c r="H24" s="49">
        <v>39994</v>
      </c>
      <c r="I24" s="56">
        <v>536</v>
      </c>
    </row>
    <row r="25" spans="1:9" x14ac:dyDescent="0.25">
      <c r="A25" s="50"/>
      <c r="B25" s="50"/>
      <c r="C25" s="50"/>
      <c r="D25" s="50"/>
      <c r="E25" s="50"/>
      <c r="F25" s="50"/>
      <c r="G25" s="50"/>
      <c r="H25" s="49">
        <v>40025</v>
      </c>
      <c r="I25" s="56">
        <v>420</v>
      </c>
    </row>
    <row r="26" spans="1:9" x14ac:dyDescent="0.25">
      <c r="A26" s="50"/>
      <c r="B26" s="50"/>
      <c r="C26" s="50"/>
      <c r="D26" s="50"/>
      <c r="E26" s="50"/>
      <c r="F26" s="50"/>
      <c r="G26" s="50"/>
      <c r="H26" s="49">
        <v>40056</v>
      </c>
      <c r="I26" s="56">
        <v>587</v>
      </c>
    </row>
    <row r="27" spans="1:9" x14ac:dyDescent="0.25">
      <c r="A27" s="50"/>
      <c r="B27" s="50"/>
      <c r="C27" s="50"/>
      <c r="D27" s="50"/>
      <c r="E27" s="50"/>
      <c r="F27" s="50"/>
      <c r="G27" s="50"/>
      <c r="H27" s="49">
        <v>40086</v>
      </c>
      <c r="I27" s="56">
        <v>653</v>
      </c>
    </row>
    <row r="28" spans="1:9" x14ac:dyDescent="0.25">
      <c r="A28" s="50"/>
      <c r="B28" s="50"/>
      <c r="C28" s="50"/>
      <c r="D28" s="50"/>
      <c r="E28" s="50"/>
      <c r="F28" s="50"/>
      <c r="G28" s="50"/>
      <c r="H28" s="49">
        <v>40117</v>
      </c>
      <c r="I28" s="56">
        <v>539</v>
      </c>
    </row>
    <row r="29" spans="1:9" x14ac:dyDescent="0.25">
      <c r="A29" s="50"/>
      <c r="B29" s="50"/>
      <c r="C29" s="50"/>
      <c r="D29" s="50"/>
      <c r="E29" s="50"/>
      <c r="F29" s="50"/>
      <c r="G29" s="50"/>
      <c r="H29" s="49">
        <v>40147</v>
      </c>
      <c r="I29" s="56">
        <v>998</v>
      </c>
    </row>
    <row r="30" spans="1:9" x14ac:dyDescent="0.25">
      <c r="A30" s="50"/>
      <c r="B30" s="50"/>
      <c r="C30" s="50"/>
      <c r="D30" s="50"/>
      <c r="E30" s="50"/>
      <c r="F30" s="50"/>
      <c r="G30" s="50"/>
      <c r="H30" s="49">
        <v>40178</v>
      </c>
      <c r="I30" s="56">
        <v>1922</v>
      </c>
    </row>
    <row r="31" spans="1:9" x14ac:dyDescent="0.25">
      <c r="A31" s="50"/>
      <c r="B31" s="50"/>
      <c r="C31" s="50"/>
      <c r="D31" s="50"/>
      <c r="E31" s="50"/>
      <c r="F31" s="50"/>
      <c r="G31" s="50"/>
      <c r="H31" s="49">
        <v>40209</v>
      </c>
      <c r="I31" s="56">
        <v>545</v>
      </c>
    </row>
    <row r="32" spans="1:9" x14ac:dyDescent="0.25">
      <c r="A32" s="50"/>
      <c r="B32" s="50"/>
      <c r="C32" s="50"/>
      <c r="D32" s="50"/>
      <c r="E32" s="50"/>
      <c r="F32" s="50"/>
      <c r="G32" s="50"/>
      <c r="H32" s="49">
        <v>40237</v>
      </c>
      <c r="I32" s="56">
        <v>517</v>
      </c>
    </row>
    <row r="33" spans="1:9" x14ac:dyDescent="0.25">
      <c r="A33" s="50"/>
      <c r="B33" s="50"/>
      <c r="C33" s="50"/>
      <c r="D33" s="50"/>
      <c r="E33" s="50"/>
      <c r="F33" s="50"/>
      <c r="G33" s="50"/>
      <c r="H33" s="49">
        <v>40268</v>
      </c>
      <c r="I33" s="56">
        <v>683</v>
      </c>
    </row>
    <row r="34" spans="1:9" x14ac:dyDescent="0.25">
      <c r="A34" s="50"/>
      <c r="B34" s="50"/>
      <c r="C34" s="50"/>
      <c r="D34" s="50"/>
      <c r="E34" s="50"/>
      <c r="F34" s="50"/>
      <c r="G34" s="50"/>
      <c r="H34" s="49">
        <v>40298</v>
      </c>
      <c r="I34" s="56">
        <v>382</v>
      </c>
    </row>
    <row r="35" spans="1:9" x14ac:dyDescent="0.25">
      <c r="A35" s="50"/>
      <c r="B35" s="50"/>
      <c r="C35" s="50"/>
      <c r="D35" s="50"/>
      <c r="E35" s="50"/>
      <c r="F35" s="50"/>
      <c r="G35" s="50"/>
      <c r="H35" s="49">
        <v>40329</v>
      </c>
      <c r="I35" s="56">
        <v>490</v>
      </c>
    </row>
    <row r="36" spans="1:9" x14ac:dyDescent="0.25">
      <c r="A36" s="50"/>
      <c r="B36" s="50"/>
      <c r="C36" s="50"/>
      <c r="D36" s="50"/>
      <c r="E36" s="50"/>
      <c r="F36" s="50"/>
      <c r="G36" s="50"/>
      <c r="H36" s="49">
        <v>40359</v>
      </c>
      <c r="I36" s="56">
        <v>567</v>
      </c>
    </row>
    <row r="37" spans="1:9" x14ac:dyDescent="0.25">
      <c r="A37" s="50"/>
      <c r="B37" s="50"/>
      <c r="C37" s="50"/>
      <c r="D37" s="50"/>
      <c r="E37" s="50"/>
      <c r="F37" s="50"/>
      <c r="G37" s="50"/>
      <c r="H37" s="49">
        <v>40390</v>
      </c>
      <c r="I37" s="56">
        <v>319</v>
      </c>
    </row>
    <row r="38" spans="1:9" x14ac:dyDescent="0.25">
      <c r="A38" s="50"/>
      <c r="B38" s="50"/>
      <c r="C38" s="50"/>
      <c r="D38" s="50"/>
      <c r="E38" s="50"/>
      <c r="F38" s="50"/>
      <c r="G38" s="50"/>
      <c r="H38" s="49">
        <v>40421</v>
      </c>
      <c r="I38" s="56">
        <v>528</v>
      </c>
    </row>
    <row r="39" spans="1:9" x14ac:dyDescent="0.25">
      <c r="A39" s="50"/>
      <c r="B39" s="50"/>
      <c r="C39" s="50"/>
      <c r="D39" s="50"/>
      <c r="E39" s="50"/>
      <c r="F39" s="50"/>
      <c r="G39" s="50"/>
      <c r="H39" s="49">
        <v>40451</v>
      </c>
      <c r="I39" s="56">
        <v>792</v>
      </c>
    </row>
    <row r="40" spans="1:9" x14ac:dyDescent="0.25">
      <c r="A40" s="50"/>
      <c r="B40" s="50"/>
      <c r="C40" s="50"/>
      <c r="D40" s="50"/>
      <c r="E40" s="50"/>
      <c r="F40" s="50"/>
      <c r="G40" s="50"/>
      <c r="H40" s="49">
        <v>40482</v>
      </c>
      <c r="I40" s="56">
        <v>487</v>
      </c>
    </row>
    <row r="41" spans="1:9" x14ac:dyDescent="0.25">
      <c r="A41" s="50"/>
      <c r="B41" s="50"/>
      <c r="C41" s="50"/>
      <c r="D41" s="50"/>
      <c r="E41" s="50"/>
      <c r="F41" s="50"/>
      <c r="G41" s="50"/>
      <c r="H41" s="49">
        <v>40512</v>
      </c>
      <c r="I41" s="56">
        <v>771</v>
      </c>
    </row>
    <row r="42" spans="1:9" x14ac:dyDescent="0.25">
      <c r="A42" s="50"/>
      <c r="B42" s="50"/>
      <c r="C42" s="50"/>
      <c r="D42" s="50"/>
      <c r="E42" s="50"/>
      <c r="F42" s="50"/>
      <c r="G42" s="50"/>
      <c r="H42" s="49">
        <v>40543</v>
      </c>
      <c r="I42" s="56">
        <v>1824</v>
      </c>
    </row>
    <row r="43" spans="1:9" x14ac:dyDescent="0.25">
      <c r="A43" s="50"/>
      <c r="B43" s="50"/>
      <c r="C43" s="50"/>
      <c r="D43" s="50"/>
      <c r="E43" s="50"/>
      <c r="F43" s="50"/>
      <c r="G43" s="50"/>
      <c r="H43" s="49">
        <v>40574</v>
      </c>
      <c r="I43" s="56">
        <v>471</v>
      </c>
    </row>
    <row r="44" spans="1:9" x14ac:dyDescent="0.25">
      <c r="A44" s="50"/>
      <c r="B44" s="50"/>
      <c r="C44" s="50"/>
      <c r="D44" s="50"/>
      <c r="E44" s="50"/>
      <c r="F44" s="50"/>
      <c r="G44" s="50"/>
      <c r="H44" s="49">
        <v>40602</v>
      </c>
      <c r="I44" s="56">
        <v>295</v>
      </c>
    </row>
    <row r="45" spans="1:9" x14ac:dyDescent="0.25">
      <c r="A45" s="50"/>
      <c r="B45" s="50"/>
      <c r="C45" s="50"/>
      <c r="D45" s="50"/>
      <c r="E45" s="50"/>
      <c r="F45" s="50"/>
      <c r="G45" s="50"/>
      <c r="H45" s="49">
        <v>40633</v>
      </c>
      <c r="I45" s="56">
        <v>790</v>
      </c>
    </row>
    <row r="46" spans="1:9" x14ac:dyDescent="0.25">
      <c r="A46" s="50"/>
      <c r="B46" s="50"/>
      <c r="C46" s="50"/>
      <c r="D46" s="50"/>
      <c r="E46" s="50"/>
      <c r="F46" s="50"/>
      <c r="G46" s="50"/>
      <c r="H46" s="49">
        <v>40663</v>
      </c>
      <c r="I46" s="56">
        <v>284</v>
      </c>
    </row>
    <row r="47" spans="1:9" x14ac:dyDescent="0.25">
      <c r="A47" s="50"/>
      <c r="B47" s="50"/>
      <c r="C47" s="50"/>
      <c r="D47" s="50"/>
      <c r="E47" s="50"/>
      <c r="F47" s="50"/>
      <c r="G47" s="50"/>
      <c r="H47" s="49">
        <v>40694</v>
      </c>
      <c r="I47" s="56">
        <v>331</v>
      </c>
    </row>
    <row r="48" spans="1:9" x14ac:dyDescent="0.25">
      <c r="A48" s="50"/>
      <c r="B48" s="50"/>
      <c r="C48" s="50"/>
      <c r="D48" s="50"/>
      <c r="E48" s="50"/>
      <c r="F48" s="50"/>
      <c r="G48" s="50"/>
      <c r="H48" s="49">
        <v>40724</v>
      </c>
      <c r="I48" s="56">
        <v>334</v>
      </c>
    </row>
    <row r="49" spans="1:9" x14ac:dyDescent="0.25">
      <c r="A49" s="50"/>
      <c r="B49" s="50"/>
      <c r="C49" s="50"/>
      <c r="D49" s="50"/>
      <c r="E49" s="50"/>
      <c r="F49" s="50"/>
      <c r="G49" s="50"/>
      <c r="H49" s="49">
        <v>40755</v>
      </c>
      <c r="I49" s="56">
        <v>282</v>
      </c>
    </row>
    <row r="50" spans="1:9" x14ac:dyDescent="0.25">
      <c r="A50" s="50"/>
      <c r="B50" s="50"/>
      <c r="C50" s="50"/>
      <c r="D50" s="50"/>
      <c r="E50" s="50"/>
      <c r="F50" s="50"/>
      <c r="G50" s="50"/>
      <c r="H50" s="49">
        <v>40786</v>
      </c>
      <c r="I50" s="56">
        <v>432</v>
      </c>
    </row>
    <row r="51" spans="1:9" x14ac:dyDescent="0.25">
      <c r="A51" s="50"/>
      <c r="B51" s="50"/>
      <c r="C51" s="50"/>
      <c r="D51" s="50"/>
      <c r="E51" s="50"/>
      <c r="F51" s="50"/>
      <c r="G51" s="50"/>
      <c r="H51" s="49">
        <v>40816</v>
      </c>
      <c r="I51" s="56">
        <v>818</v>
      </c>
    </row>
    <row r="52" spans="1:9" x14ac:dyDescent="0.25">
      <c r="A52" s="50"/>
      <c r="B52" s="50"/>
      <c r="C52" s="50"/>
      <c r="D52" s="50"/>
      <c r="E52" s="50"/>
      <c r="F52" s="50"/>
      <c r="G52" s="50"/>
      <c r="H52" s="49">
        <v>40847</v>
      </c>
      <c r="I52" s="56">
        <v>314</v>
      </c>
    </row>
    <row r="53" spans="1:9" x14ac:dyDescent="0.25">
      <c r="A53" s="50"/>
      <c r="B53" s="50"/>
      <c r="C53" s="50"/>
      <c r="D53" s="50"/>
      <c r="E53" s="50"/>
      <c r="F53" s="50"/>
      <c r="G53" s="50"/>
      <c r="H53" s="49">
        <v>40877</v>
      </c>
      <c r="I53" s="56">
        <v>969</v>
      </c>
    </row>
    <row r="54" spans="1:9" x14ac:dyDescent="0.25">
      <c r="A54" s="50"/>
      <c r="B54" s="50"/>
      <c r="C54" s="50"/>
      <c r="D54" s="50"/>
      <c r="E54" s="50"/>
      <c r="F54" s="50"/>
      <c r="G54" s="50"/>
      <c r="H54" s="49">
        <v>40908</v>
      </c>
      <c r="I54" s="56">
        <v>1563</v>
      </c>
    </row>
    <row r="55" spans="1:9" x14ac:dyDescent="0.25">
      <c r="A55" s="50"/>
      <c r="B55" s="50"/>
      <c r="C55" s="50"/>
      <c r="D55" s="50"/>
      <c r="E55" s="50"/>
      <c r="F55" s="50"/>
      <c r="G55" s="50"/>
      <c r="H55" s="49">
        <v>40939</v>
      </c>
      <c r="I55" s="56">
        <v>606</v>
      </c>
    </row>
    <row r="56" spans="1:9" x14ac:dyDescent="0.25">
      <c r="A56" s="50"/>
      <c r="B56" s="50"/>
      <c r="C56" s="50"/>
      <c r="D56" s="50"/>
      <c r="E56" s="50"/>
      <c r="F56" s="50"/>
      <c r="G56" s="50"/>
      <c r="H56" s="49">
        <v>40968</v>
      </c>
      <c r="I56" s="56">
        <v>603</v>
      </c>
    </row>
    <row r="57" spans="1:9" x14ac:dyDescent="0.25">
      <c r="A57" s="50"/>
      <c r="B57" s="50"/>
      <c r="C57" s="50"/>
      <c r="D57" s="50"/>
      <c r="E57" s="50"/>
      <c r="F57" s="50"/>
      <c r="G57" s="50"/>
      <c r="H57" s="49">
        <v>40999</v>
      </c>
      <c r="I57" s="56">
        <v>934</v>
      </c>
    </row>
    <row r="58" spans="1:9" x14ac:dyDescent="0.25">
      <c r="A58" s="50"/>
      <c r="B58" s="50"/>
      <c r="C58" s="50"/>
      <c r="D58" s="50"/>
      <c r="E58" s="50"/>
      <c r="F58" s="50"/>
      <c r="G58" s="50"/>
      <c r="H58" s="49">
        <v>41029</v>
      </c>
      <c r="I58" s="56">
        <v>341</v>
      </c>
    </row>
    <row r="59" spans="1:9" x14ac:dyDescent="0.25">
      <c r="A59" s="50"/>
      <c r="B59" s="50"/>
      <c r="C59" s="50"/>
      <c r="D59" s="50"/>
      <c r="E59" s="50"/>
      <c r="F59" s="50"/>
      <c r="G59" s="50"/>
      <c r="H59" s="49">
        <v>41060</v>
      </c>
      <c r="I59" s="56">
        <v>469</v>
      </c>
    </row>
    <row r="60" spans="1:9" x14ac:dyDescent="0.25">
      <c r="A60" s="50"/>
      <c r="B60" s="50"/>
      <c r="C60" s="50"/>
      <c r="D60" s="50"/>
      <c r="E60" s="50"/>
      <c r="F60" s="50"/>
      <c r="G60" s="50"/>
      <c r="H60" s="49">
        <v>41090</v>
      </c>
      <c r="I60" s="56">
        <v>724</v>
      </c>
    </row>
    <row r="61" spans="1:9" x14ac:dyDescent="0.25">
      <c r="A61" s="50"/>
      <c r="B61" s="50"/>
      <c r="C61" s="50"/>
      <c r="D61" s="50"/>
      <c r="E61" s="50"/>
      <c r="F61" s="50"/>
      <c r="G61" s="50"/>
      <c r="H61" s="49">
        <v>41121</v>
      </c>
      <c r="I61" s="56">
        <v>485</v>
      </c>
    </row>
    <row r="62" spans="1:9" x14ac:dyDescent="0.25">
      <c r="A62" s="50"/>
      <c r="B62" s="50"/>
      <c r="C62" s="50"/>
      <c r="D62" s="50"/>
      <c r="E62" s="50"/>
      <c r="F62" s="50"/>
      <c r="G62" s="50"/>
      <c r="H62" s="49">
        <v>41152</v>
      </c>
      <c r="I62" s="56">
        <v>737</v>
      </c>
    </row>
    <row r="63" spans="1:9" x14ac:dyDescent="0.25">
      <c r="A63" s="50"/>
      <c r="B63" s="50"/>
      <c r="C63" s="50"/>
      <c r="D63" s="50"/>
      <c r="E63" s="50"/>
      <c r="F63" s="50"/>
      <c r="G63" s="50"/>
      <c r="H63" s="49">
        <v>41182</v>
      </c>
      <c r="I63" s="56">
        <v>701</v>
      </c>
    </row>
    <row r="64" spans="1:9" x14ac:dyDescent="0.25">
      <c r="A64" s="50"/>
      <c r="B64" s="50"/>
      <c r="C64" s="50"/>
      <c r="D64" s="50"/>
      <c r="E64" s="50"/>
      <c r="F64" s="50"/>
      <c r="G64" s="50"/>
      <c r="H64" s="49">
        <v>41213</v>
      </c>
      <c r="I64" s="56">
        <v>445</v>
      </c>
    </row>
    <row r="65" spans="1:9" x14ac:dyDescent="0.25">
      <c r="A65" s="50"/>
      <c r="B65" s="50"/>
      <c r="C65" s="50"/>
      <c r="D65" s="50"/>
      <c r="E65" s="50"/>
      <c r="F65" s="50"/>
      <c r="G65" s="50"/>
      <c r="H65" s="49">
        <v>41243</v>
      </c>
      <c r="I65" s="56">
        <v>1272</v>
      </c>
    </row>
    <row r="66" spans="1:9" x14ac:dyDescent="0.25">
      <c r="A66" s="50"/>
      <c r="B66" s="50"/>
      <c r="C66" s="50"/>
      <c r="D66" s="50"/>
      <c r="E66" s="50"/>
      <c r="F66" s="50"/>
      <c r="G66" s="50"/>
      <c r="H66" s="49">
        <v>41274</v>
      </c>
      <c r="I66" s="56">
        <v>851</v>
      </c>
    </row>
    <row r="67" spans="1:9" x14ac:dyDescent="0.25">
      <c r="A67" s="50"/>
      <c r="B67" s="50"/>
      <c r="C67" s="50"/>
      <c r="D67" s="50"/>
      <c r="E67" s="50"/>
      <c r="F67" s="50"/>
      <c r="G67" s="50"/>
      <c r="H67" s="49">
        <v>41305</v>
      </c>
      <c r="I67" s="56">
        <v>492</v>
      </c>
    </row>
    <row r="68" spans="1:9" x14ac:dyDescent="0.25">
      <c r="A68" s="50"/>
      <c r="B68" s="50"/>
      <c r="C68" s="50"/>
      <c r="D68" s="50"/>
      <c r="E68" s="50"/>
      <c r="F68" s="50"/>
      <c r="G68" s="50"/>
      <c r="H68" s="49">
        <v>41333</v>
      </c>
      <c r="I68" s="56">
        <v>525</v>
      </c>
    </row>
    <row r="69" spans="1:9" x14ac:dyDescent="0.25">
      <c r="A69" s="50"/>
      <c r="B69" s="50"/>
      <c r="C69" s="50"/>
      <c r="D69" s="50"/>
      <c r="E69" s="50"/>
      <c r="F69" s="50"/>
      <c r="G69" s="50"/>
      <c r="H69" s="49">
        <v>41364</v>
      </c>
      <c r="I69" s="56">
        <v>785</v>
      </c>
    </row>
    <row r="70" spans="1:9" x14ac:dyDescent="0.25">
      <c r="A70" s="50"/>
      <c r="B70" s="50"/>
      <c r="C70" s="50"/>
      <c r="D70" s="50"/>
      <c r="E70" s="50"/>
      <c r="F70" s="50"/>
      <c r="G70" s="50"/>
      <c r="H70" s="49">
        <v>41394</v>
      </c>
      <c r="I70" s="56">
        <v>341</v>
      </c>
    </row>
    <row r="71" spans="1:9" x14ac:dyDescent="0.25">
      <c r="A71" s="50"/>
      <c r="B71" s="50"/>
      <c r="C71" s="50"/>
      <c r="D71" s="50"/>
      <c r="E71" s="50"/>
      <c r="F71" s="50"/>
      <c r="G71" s="50"/>
      <c r="H71" s="49">
        <v>41425</v>
      </c>
      <c r="I71" s="56">
        <v>396</v>
      </c>
    </row>
    <row r="72" spans="1:9" x14ac:dyDescent="0.25">
      <c r="A72" s="50"/>
      <c r="B72" s="50"/>
      <c r="C72" s="50"/>
      <c r="D72" s="50"/>
      <c r="E72" s="50"/>
      <c r="F72" s="50"/>
      <c r="G72" s="50"/>
      <c r="H72" s="49">
        <v>41455</v>
      </c>
      <c r="I72" s="56">
        <v>305</v>
      </c>
    </row>
    <row r="73" spans="1:9" x14ac:dyDescent="0.25">
      <c r="A73" s="50"/>
      <c r="B73" s="50"/>
      <c r="C73" s="50"/>
      <c r="D73" s="50"/>
      <c r="E73" s="50"/>
      <c r="F73" s="50"/>
      <c r="G73" s="50"/>
      <c r="H73" s="49">
        <v>41486</v>
      </c>
      <c r="I73" s="56">
        <v>208</v>
      </c>
    </row>
    <row r="74" spans="1:9" x14ac:dyDescent="0.25">
      <c r="A74" s="50"/>
      <c r="B74" s="50"/>
      <c r="C74" s="50"/>
      <c r="D74" s="50"/>
      <c r="E74" s="50"/>
      <c r="F74" s="50"/>
      <c r="G74" s="50"/>
      <c r="H74" s="49">
        <v>41517</v>
      </c>
      <c r="I74" s="56">
        <v>845</v>
      </c>
    </row>
    <row r="75" spans="1:9" x14ac:dyDescent="0.25">
      <c r="A75" s="50"/>
      <c r="B75" s="50"/>
      <c r="C75" s="50"/>
      <c r="D75" s="50"/>
      <c r="E75" s="50"/>
      <c r="F75" s="50"/>
      <c r="G75" s="50"/>
      <c r="H75" s="49">
        <v>41547</v>
      </c>
      <c r="I75" s="56">
        <v>514</v>
      </c>
    </row>
    <row r="76" spans="1:9" x14ac:dyDescent="0.25">
      <c r="A76" s="50"/>
      <c r="B76" s="50"/>
      <c r="C76" s="50"/>
      <c r="D76" s="50"/>
      <c r="E76" s="50"/>
      <c r="F76" s="50"/>
      <c r="G76" s="50"/>
      <c r="H76" s="49">
        <v>41578</v>
      </c>
      <c r="I76" s="56">
        <v>380</v>
      </c>
    </row>
    <row r="77" spans="1:9" x14ac:dyDescent="0.25">
      <c r="A77" s="50"/>
      <c r="B77" s="50"/>
      <c r="C77" s="50"/>
      <c r="D77" s="50"/>
      <c r="E77" s="50"/>
      <c r="F77" s="50"/>
      <c r="G77" s="50"/>
      <c r="H77" s="49">
        <v>41608</v>
      </c>
      <c r="I77" s="56">
        <v>1139</v>
      </c>
    </row>
    <row r="78" spans="1:9" x14ac:dyDescent="0.25">
      <c r="A78" s="50"/>
      <c r="B78" s="50"/>
      <c r="C78" s="50"/>
      <c r="D78" s="50"/>
      <c r="E78" s="50"/>
      <c r="F78" s="50"/>
      <c r="G78" s="50"/>
      <c r="H78" s="49">
        <v>41639</v>
      </c>
      <c r="I78" s="56">
        <v>559</v>
      </c>
    </row>
    <row r="79" spans="1:9" x14ac:dyDescent="0.25">
      <c r="A79" s="50"/>
      <c r="B79" s="50"/>
      <c r="C79" s="50"/>
      <c r="D79" s="50"/>
      <c r="E79" s="50"/>
      <c r="F79" s="50"/>
      <c r="G79" s="50"/>
      <c r="H79" s="49">
        <v>41670</v>
      </c>
      <c r="I79" s="56">
        <v>317</v>
      </c>
    </row>
    <row r="80" spans="1:9" x14ac:dyDescent="0.25">
      <c r="A80" s="50"/>
      <c r="B80" s="50"/>
      <c r="C80" s="50"/>
      <c r="D80" s="50"/>
      <c r="E80" s="50"/>
      <c r="F80" s="50"/>
      <c r="G80" s="50"/>
      <c r="H80" s="49">
        <v>41698</v>
      </c>
      <c r="I80" s="56">
        <v>743</v>
      </c>
    </row>
    <row r="81" spans="1:9" x14ac:dyDescent="0.25">
      <c r="A81" s="50"/>
      <c r="B81" s="50"/>
      <c r="C81" s="50"/>
      <c r="D81" s="50"/>
      <c r="E81" s="50"/>
      <c r="F81" s="50"/>
      <c r="G81" s="50"/>
      <c r="H81" s="49">
        <v>41729</v>
      </c>
      <c r="I81" s="56">
        <v>518</v>
      </c>
    </row>
    <row r="82" spans="1:9" x14ac:dyDescent="0.25">
      <c r="A82" s="50"/>
      <c r="B82" s="50"/>
      <c r="C82" s="50"/>
      <c r="D82" s="50"/>
      <c r="E82" s="50"/>
      <c r="F82" s="50"/>
      <c r="G82" s="50"/>
      <c r="H82" s="49">
        <v>41759</v>
      </c>
      <c r="I82" s="56">
        <v>222</v>
      </c>
    </row>
    <row r="83" spans="1:9" x14ac:dyDescent="0.25">
      <c r="A83" s="50"/>
      <c r="B83" s="50"/>
      <c r="C83" s="50"/>
      <c r="D83" s="50"/>
      <c r="E83" s="50"/>
      <c r="F83" s="50"/>
      <c r="G83" s="50"/>
      <c r="H83" s="49">
        <v>41790</v>
      </c>
      <c r="I83" s="56">
        <v>357</v>
      </c>
    </row>
    <row r="84" spans="1:9" x14ac:dyDescent="0.25">
      <c r="A84" s="50"/>
      <c r="B84" s="50"/>
      <c r="C84" s="50"/>
      <c r="D84" s="50"/>
      <c r="E84" s="50"/>
      <c r="F84" s="50"/>
      <c r="G84" s="50"/>
      <c r="H84" s="49">
        <v>41820</v>
      </c>
      <c r="I84" s="56">
        <v>346</v>
      </c>
    </row>
    <row r="85" spans="1:9" x14ac:dyDescent="0.25">
      <c r="A85" s="50"/>
      <c r="B85" s="50"/>
      <c r="C85" s="50"/>
      <c r="D85" s="50"/>
      <c r="E85" s="50"/>
      <c r="F85" s="50"/>
      <c r="G85" s="50"/>
      <c r="H85" s="49">
        <v>41851</v>
      </c>
      <c r="I85" s="56">
        <v>323</v>
      </c>
    </row>
    <row r="86" spans="1:9" x14ac:dyDescent="0.25">
      <c r="A86" s="50"/>
      <c r="B86" s="50"/>
      <c r="C86" s="50"/>
      <c r="D86" s="50"/>
      <c r="E86" s="50"/>
      <c r="F86" s="50"/>
      <c r="G86" s="50"/>
      <c r="H86" s="49">
        <v>41882</v>
      </c>
      <c r="I86" s="56">
        <v>733</v>
      </c>
    </row>
    <row r="87" spans="1:9" x14ac:dyDescent="0.25">
      <c r="A87" s="50"/>
      <c r="B87" s="50"/>
      <c r="C87" s="50"/>
      <c r="D87" s="50"/>
      <c r="E87" s="50"/>
      <c r="F87" s="50"/>
      <c r="G87" s="50"/>
      <c r="H87" s="49">
        <v>41912</v>
      </c>
      <c r="I87" s="56">
        <v>560</v>
      </c>
    </row>
    <row r="88" spans="1:9" x14ac:dyDescent="0.25">
      <c r="A88" s="50"/>
      <c r="B88" s="50"/>
      <c r="C88" s="50"/>
      <c r="D88" s="50"/>
      <c r="E88" s="50"/>
      <c r="F88" s="50"/>
      <c r="G88" s="50"/>
      <c r="H88" s="49">
        <v>41943</v>
      </c>
      <c r="I88" s="56">
        <v>569</v>
      </c>
    </row>
    <row r="89" spans="1:9" x14ac:dyDescent="0.25">
      <c r="A89" s="50"/>
      <c r="B89" s="50"/>
      <c r="C89" s="50"/>
      <c r="D89" s="50"/>
      <c r="E89" s="50"/>
      <c r="F89" s="50"/>
      <c r="G89" s="50"/>
      <c r="H89" s="49">
        <v>41973</v>
      </c>
      <c r="I89" s="56">
        <v>1145</v>
      </c>
    </row>
    <row r="90" spans="1:9" x14ac:dyDescent="0.25">
      <c r="A90" s="50"/>
      <c r="B90" s="50"/>
      <c r="C90" s="50"/>
      <c r="D90" s="50"/>
      <c r="E90" s="50"/>
      <c r="F90" s="50"/>
      <c r="G90" s="50"/>
      <c r="H90" s="49">
        <v>42004</v>
      </c>
      <c r="I90" s="56">
        <v>691</v>
      </c>
    </row>
    <row r="91" spans="1:9" x14ac:dyDescent="0.25">
      <c r="A91" s="50"/>
      <c r="B91" s="50"/>
      <c r="C91" s="50"/>
      <c r="D91" s="50"/>
      <c r="E91" s="50"/>
      <c r="F91" s="50"/>
      <c r="G91" s="50"/>
      <c r="H91" s="49">
        <v>42035</v>
      </c>
      <c r="I91" s="56">
        <v>628</v>
      </c>
    </row>
    <row r="92" spans="1:9" x14ac:dyDescent="0.25">
      <c r="A92" s="50"/>
      <c r="B92" s="50"/>
      <c r="C92" s="50"/>
      <c r="D92" s="50"/>
      <c r="E92" s="50"/>
      <c r="F92" s="50"/>
      <c r="G92" s="50"/>
      <c r="H92" s="49">
        <v>42063</v>
      </c>
      <c r="I92" s="56">
        <v>1020</v>
      </c>
    </row>
    <row r="93" spans="1:9" x14ac:dyDescent="0.25">
      <c r="A93" s="50"/>
      <c r="B93" s="50"/>
      <c r="C93" s="50"/>
      <c r="D93" s="50"/>
      <c r="E93" s="50"/>
      <c r="F93" s="50"/>
      <c r="G93" s="50"/>
      <c r="H93" s="49">
        <v>42094</v>
      </c>
      <c r="I93" s="56">
        <v>766</v>
      </c>
    </row>
    <row r="94" spans="1:9" x14ac:dyDescent="0.25">
      <c r="A94" s="50"/>
      <c r="B94" s="50"/>
      <c r="C94" s="50"/>
      <c r="D94" s="50"/>
      <c r="E94" s="50"/>
      <c r="F94" s="50"/>
      <c r="G94" s="50"/>
      <c r="H94" s="49">
        <v>42124</v>
      </c>
      <c r="I94" s="56">
        <v>454</v>
      </c>
    </row>
    <row r="95" spans="1:9" x14ac:dyDescent="0.25">
      <c r="A95" s="50"/>
      <c r="B95" s="50"/>
      <c r="C95" s="50"/>
      <c r="D95" s="50"/>
      <c r="E95" s="50"/>
      <c r="F95" s="50"/>
      <c r="G95" s="50"/>
      <c r="H95" s="49">
        <v>42155</v>
      </c>
      <c r="I95" s="56">
        <v>636</v>
      </c>
    </row>
    <row r="96" spans="1:9" x14ac:dyDescent="0.25">
      <c r="A96" s="50"/>
      <c r="B96" s="50"/>
      <c r="C96" s="50"/>
      <c r="D96" s="50"/>
      <c r="E96" s="50"/>
      <c r="F96" s="50"/>
      <c r="G96" s="50"/>
      <c r="H96" s="49">
        <v>42185</v>
      </c>
      <c r="I96" s="56">
        <v>674</v>
      </c>
    </row>
    <row r="97" spans="1:9" x14ac:dyDescent="0.25">
      <c r="A97" s="50"/>
      <c r="B97" s="50"/>
      <c r="C97" s="50"/>
      <c r="D97" s="50"/>
      <c r="E97" s="50"/>
      <c r="F97" s="50"/>
      <c r="G97" s="50"/>
      <c r="H97" s="49">
        <v>42216</v>
      </c>
      <c r="I97" s="56">
        <v>309</v>
      </c>
    </row>
    <row r="98" spans="1:9" x14ac:dyDescent="0.25">
      <c r="A98" s="50"/>
      <c r="B98" s="50"/>
      <c r="C98" s="50"/>
      <c r="D98" s="50"/>
      <c r="E98" s="50"/>
      <c r="F98" s="50"/>
      <c r="G98" s="50"/>
      <c r="H98" s="49">
        <v>42247</v>
      </c>
      <c r="I98" s="56">
        <v>540</v>
      </c>
    </row>
    <row r="99" spans="1:9" x14ac:dyDescent="0.25">
      <c r="A99" s="50"/>
      <c r="B99" s="50"/>
      <c r="C99" s="50"/>
      <c r="D99" s="50"/>
      <c r="E99" s="50"/>
      <c r="F99" s="50"/>
      <c r="G99" s="50"/>
      <c r="H99" s="49">
        <v>42277</v>
      </c>
      <c r="I99" s="56">
        <v>534</v>
      </c>
    </row>
    <row r="100" spans="1:9" x14ac:dyDescent="0.25">
      <c r="A100" s="50"/>
      <c r="B100" s="50"/>
      <c r="C100" s="50"/>
      <c r="D100" s="50"/>
      <c r="E100" s="50"/>
      <c r="F100" s="50"/>
      <c r="G100" s="50"/>
      <c r="H100" s="49">
        <v>42308</v>
      </c>
      <c r="I100" s="56">
        <v>271</v>
      </c>
    </row>
  </sheetData>
  <mergeCells count="1">
    <mergeCell ref="C5:F5"/>
  </mergeCells>
  <hyperlinks>
    <hyperlink ref="A1" location="Figuroversigt!A1" display="Gå til forside"/>
  </hyperlinks>
  <pageMargins left="0.7" right="0.7" top="0.75" bottom="0.75" header="0.3" footer="0.3"/>
  <pageSetup paperSize="9" orientation="portrait" horizontalDpi="30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D11"/>
  <sheetViews>
    <sheetView workbookViewId="0">
      <selection activeCell="D6" sqref="D6:D12"/>
    </sheetView>
  </sheetViews>
  <sheetFormatPr defaultRowHeight="15" x14ac:dyDescent="0.25"/>
  <cols>
    <col min="2" max="2" width="20.7109375" bestFit="1" customWidth="1"/>
    <col min="3" max="3" width="14" customWidth="1"/>
    <col min="4" max="4" width="10.42578125" bestFit="1" customWidth="1"/>
  </cols>
  <sheetData>
    <row r="1" spans="1:4" x14ac:dyDescent="0.25">
      <c r="A1" s="4" t="s">
        <v>21</v>
      </c>
      <c r="B1" s="15"/>
      <c r="C1" s="15"/>
    </row>
    <row r="2" spans="1:4" x14ac:dyDescent="0.25">
      <c r="A2" s="4"/>
      <c r="B2" s="15"/>
      <c r="C2" s="15"/>
    </row>
    <row r="3" spans="1:4" x14ac:dyDescent="0.25">
      <c r="A3" s="32" t="s">
        <v>0</v>
      </c>
      <c r="B3" s="33" t="s">
        <v>356</v>
      </c>
      <c r="C3" s="32" t="s">
        <v>357</v>
      </c>
    </row>
    <row r="6" spans="1:4" x14ac:dyDescent="0.25">
      <c r="B6" t="s">
        <v>381</v>
      </c>
      <c r="C6" t="s">
        <v>380</v>
      </c>
    </row>
    <row r="7" spans="1:4" x14ac:dyDescent="0.25">
      <c r="B7">
        <v>1</v>
      </c>
      <c r="C7" s="52">
        <v>-0.1</v>
      </c>
      <c r="D7" s="40"/>
    </row>
    <row r="8" spans="1:4" x14ac:dyDescent="0.25">
      <c r="B8">
        <v>2</v>
      </c>
      <c r="C8" s="52">
        <v>0.23</v>
      </c>
      <c r="D8" s="40"/>
    </row>
    <row r="9" spans="1:4" x14ac:dyDescent="0.25">
      <c r="B9">
        <v>3</v>
      </c>
      <c r="C9" s="52">
        <v>0.26</v>
      </c>
      <c r="D9" s="40"/>
    </row>
    <row r="10" spans="1:4" x14ac:dyDescent="0.25">
      <c r="B10">
        <v>4</v>
      </c>
      <c r="C10" s="52">
        <v>0.64</v>
      </c>
      <c r="D10" s="40"/>
    </row>
    <row r="11" spans="1:4" x14ac:dyDescent="0.25">
      <c r="B11">
        <v>5</v>
      </c>
      <c r="C11" s="52">
        <v>0.74</v>
      </c>
      <c r="D11" s="40"/>
    </row>
  </sheetData>
  <hyperlinks>
    <hyperlink ref="A1" location="Figuroversigt!A1" display="Gå til forside"/>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G100"/>
  <sheetViews>
    <sheetView workbookViewId="0">
      <selection activeCell="D19" sqref="D19"/>
    </sheetView>
  </sheetViews>
  <sheetFormatPr defaultRowHeight="15" x14ac:dyDescent="0.25"/>
  <cols>
    <col min="3" max="3" width="18.5703125" customWidth="1"/>
    <col min="4" max="4" width="19.7109375" customWidth="1"/>
    <col min="6" max="6" width="9.7109375" customWidth="1"/>
    <col min="7" max="7" width="33.5703125" bestFit="1" customWidth="1"/>
  </cols>
  <sheetData>
    <row r="1" spans="1:7" x14ac:dyDescent="0.25">
      <c r="A1" s="4" t="s">
        <v>21</v>
      </c>
      <c r="B1" s="15"/>
      <c r="C1" s="15"/>
    </row>
    <row r="2" spans="1:7" x14ac:dyDescent="0.25">
      <c r="A2" s="4"/>
      <c r="B2" s="15"/>
      <c r="C2" s="15"/>
    </row>
    <row r="3" spans="1:7" x14ac:dyDescent="0.25">
      <c r="A3" s="32" t="s">
        <v>0</v>
      </c>
      <c r="B3" s="33" t="s">
        <v>359</v>
      </c>
      <c r="C3" s="32" t="s">
        <v>358</v>
      </c>
    </row>
    <row r="5" spans="1:7" x14ac:dyDescent="0.25">
      <c r="A5" s="50"/>
      <c r="B5" s="50"/>
      <c r="C5" s="63" t="s">
        <v>360</v>
      </c>
      <c r="D5" s="63"/>
      <c r="E5" s="50"/>
      <c r="F5" s="50"/>
      <c r="G5" s="37" t="s">
        <v>362</v>
      </c>
    </row>
    <row r="6" spans="1:7" x14ac:dyDescent="0.25">
      <c r="A6" s="50"/>
      <c r="B6" s="50"/>
      <c r="C6" s="48" t="s">
        <v>344</v>
      </c>
      <c r="D6" s="48" t="s">
        <v>345</v>
      </c>
      <c r="E6" s="50"/>
      <c r="F6" s="50"/>
      <c r="G6" s="50" t="s">
        <v>361</v>
      </c>
    </row>
    <row r="7" spans="1:7" x14ac:dyDescent="0.25">
      <c r="A7" s="50"/>
      <c r="B7" s="50">
        <v>2008</v>
      </c>
      <c r="C7" s="53">
        <v>5.5</v>
      </c>
      <c r="D7" s="53">
        <v>35.6</v>
      </c>
      <c r="E7" s="50"/>
      <c r="F7" s="49">
        <v>39478</v>
      </c>
      <c r="G7" s="54">
        <v>3.9</v>
      </c>
    </row>
    <row r="8" spans="1:7" x14ac:dyDescent="0.25">
      <c r="A8" s="50"/>
      <c r="B8" s="50">
        <v>2009</v>
      </c>
      <c r="C8" s="53">
        <v>4.5</v>
      </c>
      <c r="D8" s="53">
        <v>45.1</v>
      </c>
      <c r="E8" s="50"/>
      <c r="F8" s="49">
        <v>39507</v>
      </c>
      <c r="G8" s="54">
        <v>3.7</v>
      </c>
    </row>
    <row r="9" spans="1:7" x14ac:dyDescent="0.25">
      <c r="A9" s="50"/>
      <c r="B9" s="50">
        <v>2010</v>
      </c>
      <c r="C9" s="53">
        <v>5.3</v>
      </c>
      <c r="D9" s="53">
        <v>49.6</v>
      </c>
      <c r="E9" s="50"/>
      <c r="F9" s="49">
        <v>39538</v>
      </c>
      <c r="G9" s="54">
        <v>4.2</v>
      </c>
    </row>
    <row r="10" spans="1:7" x14ac:dyDescent="0.25">
      <c r="A10" s="50"/>
      <c r="B10" s="50">
        <v>2011</v>
      </c>
      <c r="C10" s="53">
        <v>4.9000000000000004</v>
      </c>
      <c r="D10" s="53">
        <v>43</v>
      </c>
      <c r="E10" s="50"/>
      <c r="F10" s="49">
        <v>39568</v>
      </c>
      <c r="G10" s="54">
        <v>3.5</v>
      </c>
    </row>
    <row r="11" spans="1:7" x14ac:dyDescent="0.25">
      <c r="A11" s="50"/>
      <c r="B11" s="50">
        <v>2012</v>
      </c>
      <c r="C11" s="53">
        <v>6.3</v>
      </c>
      <c r="D11" s="53">
        <v>50.4</v>
      </c>
      <c r="E11" s="50"/>
      <c r="F11" s="49">
        <v>39599</v>
      </c>
      <c r="G11" s="54">
        <v>4.9000000000000004</v>
      </c>
    </row>
    <row r="12" spans="1:7" x14ac:dyDescent="0.25">
      <c r="A12" s="50"/>
      <c r="B12" s="50">
        <v>2013</v>
      </c>
      <c r="C12" s="53">
        <v>4</v>
      </c>
      <c r="D12" s="53">
        <v>41</v>
      </c>
      <c r="E12" s="50"/>
      <c r="F12" s="49">
        <v>39629</v>
      </c>
      <c r="G12" s="54">
        <v>5.0999999999999996</v>
      </c>
    </row>
    <row r="13" spans="1:7" x14ac:dyDescent="0.25">
      <c r="A13" s="50"/>
      <c r="B13" s="50">
        <v>2014</v>
      </c>
      <c r="C13" s="53">
        <v>5.4</v>
      </c>
      <c r="D13" s="53">
        <v>39.9</v>
      </c>
      <c r="E13" s="50"/>
      <c r="F13" s="49">
        <v>39660</v>
      </c>
      <c r="G13" s="54">
        <v>2.8</v>
      </c>
    </row>
    <row r="14" spans="1:7" x14ac:dyDescent="0.25">
      <c r="A14" s="50"/>
      <c r="B14" s="50">
        <v>2015</v>
      </c>
      <c r="C14" s="53">
        <v>7.5</v>
      </c>
      <c r="D14" s="53">
        <v>41.1</v>
      </c>
      <c r="E14" s="50"/>
      <c r="F14" s="49">
        <v>39691</v>
      </c>
      <c r="G14" s="54">
        <v>2.8</v>
      </c>
    </row>
    <row r="15" spans="1:7" x14ac:dyDescent="0.25">
      <c r="A15" s="50"/>
      <c r="B15" s="50"/>
      <c r="C15" s="50"/>
      <c r="D15" s="50"/>
      <c r="E15" s="50"/>
      <c r="F15" s="49">
        <v>39721</v>
      </c>
      <c r="G15" s="54">
        <v>3.6</v>
      </c>
    </row>
    <row r="16" spans="1:7" x14ac:dyDescent="0.25">
      <c r="A16" s="50"/>
      <c r="B16" s="50"/>
      <c r="E16" s="50"/>
      <c r="F16" s="49">
        <v>39752</v>
      </c>
      <c r="G16" s="54">
        <v>5.9</v>
      </c>
    </row>
    <row r="17" spans="1:7" x14ac:dyDescent="0.25">
      <c r="A17" s="50"/>
      <c r="B17" s="50"/>
      <c r="E17" s="50"/>
      <c r="F17" s="49">
        <v>39782</v>
      </c>
      <c r="G17" s="54">
        <v>5.6</v>
      </c>
    </row>
    <row r="18" spans="1:7" x14ac:dyDescent="0.25">
      <c r="A18" s="50"/>
      <c r="B18" s="50"/>
      <c r="E18" s="50"/>
      <c r="F18" s="49">
        <v>39813</v>
      </c>
      <c r="G18" s="54">
        <v>21.9</v>
      </c>
    </row>
    <row r="19" spans="1:7" x14ac:dyDescent="0.25">
      <c r="A19" s="50"/>
      <c r="B19" s="50"/>
      <c r="E19" s="50"/>
      <c r="F19" s="49">
        <v>39844</v>
      </c>
      <c r="G19" s="54">
        <v>3.1</v>
      </c>
    </row>
    <row r="20" spans="1:7" x14ac:dyDescent="0.25">
      <c r="A20" s="50"/>
      <c r="B20" s="50"/>
      <c r="E20" s="50"/>
      <c r="F20" s="49">
        <v>39872</v>
      </c>
      <c r="G20" s="54">
        <v>3.9</v>
      </c>
    </row>
    <row r="21" spans="1:7" x14ac:dyDescent="0.25">
      <c r="A21" s="50"/>
      <c r="B21" s="50"/>
      <c r="E21" s="50"/>
      <c r="F21" s="49">
        <v>39903</v>
      </c>
      <c r="G21" s="54">
        <v>1.9</v>
      </c>
    </row>
    <row r="22" spans="1:7" x14ac:dyDescent="0.25">
      <c r="A22" s="50"/>
      <c r="B22" s="50"/>
      <c r="E22" s="50"/>
      <c r="F22" s="49">
        <v>39933</v>
      </c>
      <c r="G22" s="54">
        <v>4</v>
      </c>
    </row>
    <row r="23" spans="1:7" x14ac:dyDescent="0.25">
      <c r="A23" s="50"/>
      <c r="B23" s="50"/>
      <c r="E23" s="50"/>
      <c r="F23" s="49">
        <v>39964</v>
      </c>
      <c r="G23" s="54">
        <v>5.6</v>
      </c>
    </row>
    <row r="24" spans="1:7" x14ac:dyDescent="0.25">
      <c r="A24" s="50"/>
      <c r="B24" s="50"/>
      <c r="C24" s="50"/>
      <c r="D24" s="50"/>
      <c r="E24" s="50"/>
      <c r="F24" s="49">
        <v>39994</v>
      </c>
      <c r="G24" s="54">
        <v>6.3</v>
      </c>
    </row>
    <row r="25" spans="1:7" x14ac:dyDescent="0.25">
      <c r="A25" s="50"/>
      <c r="B25" s="50"/>
      <c r="C25" s="50"/>
      <c r="D25" s="50"/>
      <c r="E25" s="50"/>
      <c r="F25" s="49">
        <v>40025</v>
      </c>
      <c r="G25" s="54">
        <v>3.7</v>
      </c>
    </row>
    <row r="26" spans="1:7" x14ac:dyDescent="0.25">
      <c r="A26" s="50"/>
      <c r="B26" s="50"/>
      <c r="C26" s="50"/>
      <c r="D26" s="50"/>
      <c r="E26" s="50"/>
      <c r="F26" s="49">
        <v>40056</v>
      </c>
      <c r="G26" s="54">
        <v>6.7</v>
      </c>
    </row>
    <row r="27" spans="1:7" x14ac:dyDescent="0.25">
      <c r="A27" s="50"/>
      <c r="B27" s="50"/>
      <c r="C27" s="50"/>
      <c r="D27" s="50"/>
      <c r="E27" s="50"/>
      <c r="F27" s="49">
        <v>40086</v>
      </c>
      <c r="G27" s="54">
        <v>6.8</v>
      </c>
    </row>
    <row r="28" spans="1:7" x14ac:dyDescent="0.25">
      <c r="A28" s="50"/>
      <c r="B28" s="50"/>
      <c r="C28" s="50"/>
      <c r="D28" s="50"/>
      <c r="E28" s="50"/>
      <c r="F28" s="49">
        <v>40117</v>
      </c>
      <c r="G28" s="54">
        <v>7.3</v>
      </c>
    </row>
    <row r="29" spans="1:7" x14ac:dyDescent="0.25">
      <c r="A29" s="50"/>
      <c r="B29" s="50"/>
      <c r="C29" s="50"/>
      <c r="D29" s="50"/>
      <c r="E29" s="50"/>
      <c r="F29" s="49">
        <v>40147</v>
      </c>
      <c r="G29" s="54">
        <v>13.8</v>
      </c>
    </row>
    <row r="30" spans="1:7" x14ac:dyDescent="0.25">
      <c r="A30" s="50"/>
      <c r="B30" s="50"/>
      <c r="C30" s="50"/>
      <c r="D30" s="50"/>
      <c r="E30" s="50"/>
      <c r="F30" s="49">
        <v>40178</v>
      </c>
      <c r="G30" s="54">
        <v>24.4</v>
      </c>
    </row>
    <row r="31" spans="1:7" x14ac:dyDescent="0.25">
      <c r="A31" s="50"/>
      <c r="B31" s="50"/>
      <c r="C31" s="50"/>
      <c r="D31" s="50"/>
      <c r="E31" s="50"/>
      <c r="F31" s="49">
        <v>40209</v>
      </c>
      <c r="G31" s="54">
        <v>6.6</v>
      </c>
    </row>
    <row r="32" spans="1:7" x14ac:dyDescent="0.25">
      <c r="A32" s="50"/>
      <c r="B32" s="50"/>
      <c r="C32" s="50"/>
      <c r="D32" s="50"/>
      <c r="E32" s="50"/>
      <c r="F32" s="49">
        <v>40237</v>
      </c>
      <c r="G32" s="54">
        <v>9.3000000000000007</v>
      </c>
    </row>
    <row r="33" spans="1:7" x14ac:dyDescent="0.25">
      <c r="A33" s="50"/>
      <c r="B33" s="50"/>
      <c r="C33" s="50"/>
      <c r="D33" s="50"/>
      <c r="E33" s="50"/>
      <c r="F33" s="49">
        <v>40268</v>
      </c>
      <c r="G33" s="54">
        <v>9.5</v>
      </c>
    </row>
    <row r="34" spans="1:7" x14ac:dyDescent="0.25">
      <c r="A34" s="50"/>
      <c r="B34" s="50"/>
      <c r="C34" s="50"/>
      <c r="D34" s="50"/>
      <c r="E34" s="50"/>
      <c r="F34" s="49">
        <v>40298</v>
      </c>
      <c r="G34" s="54">
        <v>5</v>
      </c>
    </row>
    <row r="35" spans="1:7" x14ac:dyDescent="0.25">
      <c r="A35" s="50"/>
      <c r="B35" s="50"/>
      <c r="C35" s="50"/>
      <c r="D35" s="50"/>
      <c r="E35" s="50"/>
      <c r="F35" s="49">
        <v>40329</v>
      </c>
      <c r="G35" s="54">
        <v>5.8</v>
      </c>
    </row>
    <row r="36" spans="1:7" x14ac:dyDescent="0.25">
      <c r="A36" s="50"/>
      <c r="B36" s="50"/>
      <c r="C36" s="50"/>
      <c r="D36" s="50"/>
      <c r="E36" s="50"/>
      <c r="F36" s="49">
        <v>40359</v>
      </c>
      <c r="G36" s="54">
        <v>5.7</v>
      </c>
    </row>
    <row r="37" spans="1:7" x14ac:dyDescent="0.25">
      <c r="A37" s="50"/>
      <c r="B37" s="50"/>
      <c r="C37" s="50"/>
      <c r="D37" s="50"/>
      <c r="E37" s="50"/>
      <c r="F37" s="49">
        <v>40390</v>
      </c>
      <c r="G37" s="54">
        <v>3.3</v>
      </c>
    </row>
    <row r="38" spans="1:7" x14ac:dyDescent="0.25">
      <c r="A38" s="50"/>
      <c r="B38" s="50"/>
      <c r="C38" s="50"/>
      <c r="D38" s="50"/>
      <c r="E38" s="50"/>
      <c r="F38" s="49">
        <v>40421</v>
      </c>
      <c r="G38" s="54">
        <v>5.5</v>
      </c>
    </row>
    <row r="39" spans="1:7" x14ac:dyDescent="0.25">
      <c r="A39" s="50"/>
      <c r="B39" s="50"/>
      <c r="C39" s="50"/>
      <c r="D39" s="50"/>
      <c r="E39" s="50"/>
      <c r="F39" s="49">
        <v>40451</v>
      </c>
      <c r="G39" s="54">
        <v>7</v>
      </c>
    </row>
    <row r="40" spans="1:7" x14ac:dyDescent="0.25">
      <c r="A40" s="50"/>
      <c r="B40" s="50"/>
      <c r="C40" s="50"/>
      <c r="D40" s="50"/>
      <c r="E40" s="50"/>
      <c r="F40" s="49">
        <v>40482</v>
      </c>
      <c r="G40" s="54">
        <v>4.8</v>
      </c>
    </row>
    <row r="41" spans="1:7" x14ac:dyDescent="0.25">
      <c r="A41" s="50"/>
      <c r="B41" s="50"/>
      <c r="C41" s="50"/>
      <c r="D41" s="50"/>
      <c r="E41" s="50"/>
      <c r="F41" s="49">
        <v>40512</v>
      </c>
      <c r="G41" s="54">
        <v>12.7</v>
      </c>
    </row>
    <row r="42" spans="1:7" x14ac:dyDescent="0.25">
      <c r="A42" s="50"/>
      <c r="B42" s="50"/>
      <c r="C42" s="50"/>
      <c r="D42" s="50"/>
      <c r="E42" s="50"/>
      <c r="F42" s="49">
        <v>40543</v>
      </c>
      <c r="G42" s="54">
        <v>23</v>
      </c>
    </row>
    <row r="43" spans="1:7" x14ac:dyDescent="0.25">
      <c r="A43" s="50"/>
      <c r="B43" s="50"/>
      <c r="C43" s="50"/>
      <c r="D43" s="50"/>
      <c r="E43" s="50"/>
      <c r="F43" s="49">
        <v>40574</v>
      </c>
      <c r="G43" s="54">
        <v>7</v>
      </c>
    </row>
    <row r="44" spans="1:7" x14ac:dyDescent="0.25">
      <c r="A44" s="50"/>
      <c r="B44" s="50"/>
      <c r="C44" s="50"/>
      <c r="D44" s="50"/>
      <c r="E44" s="50"/>
      <c r="F44" s="49">
        <v>40602</v>
      </c>
      <c r="G44" s="54">
        <v>4.7</v>
      </c>
    </row>
    <row r="45" spans="1:7" x14ac:dyDescent="0.25">
      <c r="A45" s="50"/>
      <c r="B45" s="50"/>
      <c r="C45" s="50"/>
      <c r="D45" s="50"/>
      <c r="E45" s="50"/>
      <c r="F45" s="49">
        <v>40633</v>
      </c>
      <c r="G45" s="54">
        <v>12.5</v>
      </c>
    </row>
    <row r="46" spans="1:7" x14ac:dyDescent="0.25">
      <c r="A46" s="50"/>
      <c r="B46" s="50"/>
      <c r="C46" s="50"/>
      <c r="D46" s="50"/>
      <c r="E46" s="50"/>
      <c r="F46" s="49">
        <v>40663</v>
      </c>
      <c r="G46" s="54">
        <v>6.1</v>
      </c>
    </row>
    <row r="47" spans="1:7" x14ac:dyDescent="0.25">
      <c r="A47" s="50"/>
      <c r="B47" s="50"/>
      <c r="C47" s="50"/>
      <c r="D47" s="50"/>
      <c r="E47" s="50"/>
      <c r="F47" s="49">
        <v>40694</v>
      </c>
      <c r="G47" s="54">
        <v>7.5</v>
      </c>
    </row>
    <row r="48" spans="1:7" x14ac:dyDescent="0.25">
      <c r="A48" s="50"/>
      <c r="B48" s="50"/>
      <c r="C48" s="50"/>
      <c r="D48" s="50"/>
      <c r="E48" s="50"/>
      <c r="F48" s="49">
        <v>40724</v>
      </c>
      <c r="G48" s="54">
        <v>9.4</v>
      </c>
    </row>
    <row r="49" spans="1:7" x14ac:dyDescent="0.25">
      <c r="A49" s="50"/>
      <c r="B49" s="50"/>
      <c r="C49" s="50"/>
      <c r="D49" s="50"/>
      <c r="E49" s="50"/>
      <c r="F49" s="49">
        <v>40755</v>
      </c>
      <c r="G49" s="54">
        <v>7.6</v>
      </c>
    </row>
    <row r="50" spans="1:7" x14ac:dyDescent="0.25">
      <c r="A50" s="50"/>
      <c r="B50" s="50"/>
      <c r="C50" s="50"/>
      <c r="D50" s="50"/>
      <c r="E50" s="50"/>
      <c r="F50" s="49">
        <v>40786</v>
      </c>
      <c r="G50" s="54">
        <v>7.9</v>
      </c>
    </row>
    <row r="51" spans="1:7" x14ac:dyDescent="0.25">
      <c r="A51" s="50"/>
      <c r="B51" s="50"/>
      <c r="C51" s="50"/>
      <c r="D51" s="50"/>
      <c r="E51" s="50"/>
      <c r="F51" s="49">
        <v>40816</v>
      </c>
      <c r="G51" s="54">
        <v>14.5</v>
      </c>
    </row>
    <row r="52" spans="1:7" x14ac:dyDescent="0.25">
      <c r="A52" s="50"/>
      <c r="B52" s="50"/>
      <c r="C52" s="50"/>
      <c r="D52" s="50"/>
      <c r="E52" s="50"/>
      <c r="F52" s="49">
        <v>40847</v>
      </c>
      <c r="G52" s="54">
        <v>6.6</v>
      </c>
    </row>
    <row r="53" spans="1:7" x14ac:dyDescent="0.25">
      <c r="A53" s="50"/>
      <c r="B53" s="50"/>
      <c r="C53" s="50"/>
      <c r="D53" s="50"/>
      <c r="E53" s="50"/>
      <c r="F53" s="49">
        <v>40877</v>
      </c>
      <c r="G53" s="54">
        <v>18.899999999999999</v>
      </c>
    </row>
    <row r="54" spans="1:7" x14ac:dyDescent="0.25">
      <c r="A54" s="50"/>
      <c r="B54" s="50"/>
      <c r="C54" s="50"/>
      <c r="D54" s="50"/>
      <c r="E54" s="50"/>
      <c r="F54" s="49">
        <v>40908</v>
      </c>
      <c r="G54" s="54">
        <v>23.8</v>
      </c>
    </row>
    <row r="55" spans="1:7" x14ac:dyDescent="0.25">
      <c r="A55" s="50"/>
      <c r="B55" s="50"/>
      <c r="C55" s="50"/>
      <c r="D55" s="50"/>
      <c r="E55" s="50"/>
      <c r="F55" s="49">
        <v>40939</v>
      </c>
      <c r="G55" s="54">
        <v>7.3</v>
      </c>
    </row>
    <row r="56" spans="1:7" x14ac:dyDescent="0.25">
      <c r="A56" s="50"/>
      <c r="B56" s="50"/>
      <c r="C56" s="50"/>
      <c r="D56" s="50"/>
      <c r="E56" s="50"/>
      <c r="F56" s="49">
        <v>40968</v>
      </c>
      <c r="G56" s="54">
        <v>10.1</v>
      </c>
    </row>
    <row r="57" spans="1:7" x14ac:dyDescent="0.25">
      <c r="A57" s="50"/>
      <c r="B57" s="50"/>
      <c r="C57" s="50"/>
      <c r="D57" s="50"/>
      <c r="E57" s="50"/>
      <c r="F57" s="49">
        <v>40999</v>
      </c>
      <c r="G57" s="54">
        <v>13.4</v>
      </c>
    </row>
    <row r="58" spans="1:7" x14ac:dyDescent="0.25">
      <c r="A58" s="50"/>
      <c r="B58" s="50"/>
      <c r="C58" s="50"/>
      <c r="D58" s="50"/>
      <c r="E58" s="50"/>
      <c r="F58" s="49">
        <v>41029</v>
      </c>
      <c r="G58" s="54">
        <v>6.6</v>
      </c>
    </row>
    <row r="59" spans="1:7" x14ac:dyDescent="0.25">
      <c r="A59" s="50"/>
      <c r="B59" s="50"/>
      <c r="C59" s="50"/>
      <c r="D59" s="50"/>
      <c r="E59" s="50"/>
      <c r="F59" s="49">
        <v>41060</v>
      </c>
      <c r="G59" s="54">
        <v>7.3</v>
      </c>
    </row>
    <row r="60" spans="1:7" x14ac:dyDescent="0.25">
      <c r="A60" s="50"/>
      <c r="B60" s="50"/>
      <c r="C60" s="50"/>
      <c r="D60" s="50"/>
      <c r="E60" s="50"/>
      <c r="F60" s="49">
        <v>41090</v>
      </c>
      <c r="G60" s="54">
        <v>10.7</v>
      </c>
    </row>
    <row r="61" spans="1:7" x14ac:dyDescent="0.25">
      <c r="A61" s="50"/>
      <c r="B61" s="50"/>
      <c r="C61" s="50"/>
      <c r="D61" s="50"/>
      <c r="E61" s="50"/>
      <c r="F61" s="49">
        <v>41121</v>
      </c>
      <c r="G61" s="54">
        <v>6.9</v>
      </c>
    </row>
    <row r="62" spans="1:7" x14ac:dyDescent="0.25">
      <c r="A62" s="50"/>
      <c r="B62" s="50"/>
      <c r="C62" s="50"/>
      <c r="D62" s="50"/>
      <c r="E62" s="50"/>
      <c r="F62" s="49">
        <v>41152</v>
      </c>
      <c r="G62" s="54">
        <v>14.1</v>
      </c>
    </row>
    <row r="63" spans="1:7" x14ac:dyDescent="0.25">
      <c r="A63" s="50"/>
      <c r="B63" s="50"/>
      <c r="C63" s="50"/>
      <c r="D63" s="50"/>
      <c r="E63" s="50"/>
      <c r="F63" s="49">
        <v>41182</v>
      </c>
      <c r="G63" s="54">
        <v>12</v>
      </c>
    </row>
    <row r="64" spans="1:7" x14ac:dyDescent="0.25">
      <c r="A64" s="50"/>
      <c r="B64" s="50"/>
      <c r="C64" s="50"/>
      <c r="D64" s="50"/>
      <c r="E64" s="50"/>
      <c r="F64" s="49">
        <v>41213</v>
      </c>
      <c r="G64" s="54">
        <v>6.4</v>
      </c>
    </row>
    <row r="65" spans="1:7" x14ac:dyDescent="0.25">
      <c r="A65" s="50"/>
      <c r="B65" s="50"/>
      <c r="C65" s="50"/>
      <c r="D65" s="50"/>
      <c r="E65" s="50"/>
      <c r="F65" s="49">
        <v>41243</v>
      </c>
      <c r="G65" s="54">
        <v>20.8</v>
      </c>
    </row>
    <row r="66" spans="1:7" x14ac:dyDescent="0.25">
      <c r="A66" s="50"/>
      <c r="B66" s="50"/>
      <c r="C66" s="50"/>
      <c r="D66" s="50"/>
      <c r="E66" s="50"/>
      <c r="F66" s="49">
        <v>41274</v>
      </c>
      <c r="G66" s="54">
        <v>16.5</v>
      </c>
    </row>
    <row r="67" spans="1:7" x14ac:dyDescent="0.25">
      <c r="A67" s="50"/>
      <c r="B67" s="50"/>
      <c r="C67" s="50"/>
      <c r="D67" s="50"/>
      <c r="E67" s="50"/>
      <c r="F67" s="49">
        <v>41305</v>
      </c>
      <c r="G67" s="54">
        <v>7.9</v>
      </c>
    </row>
    <row r="68" spans="1:7" x14ac:dyDescent="0.25">
      <c r="A68" s="50"/>
      <c r="B68" s="50"/>
      <c r="C68" s="50"/>
      <c r="D68" s="50"/>
      <c r="E68" s="50"/>
      <c r="F68" s="49">
        <v>41333</v>
      </c>
      <c r="G68" s="54">
        <v>15.4</v>
      </c>
    </row>
    <row r="69" spans="1:7" x14ac:dyDescent="0.25">
      <c r="A69" s="50"/>
      <c r="B69" s="50"/>
      <c r="C69" s="50"/>
      <c r="D69" s="50"/>
      <c r="E69" s="50"/>
      <c r="F69" s="49">
        <v>41364</v>
      </c>
      <c r="G69" s="54">
        <v>18.899999999999999</v>
      </c>
    </row>
    <row r="70" spans="1:7" x14ac:dyDescent="0.25">
      <c r="A70" s="50"/>
      <c r="B70" s="50"/>
      <c r="C70" s="50"/>
      <c r="D70" s="50"/>
      <c r="E70" s="50"/>
      <c r="F70" s="49">
        <v>41394</v>
      </c>
      <c r="G70" s="54">
        <v>6</v>
      </c>
    </row>
    <row r="71" spans="1:7" x14ac:dyDescent="0.25">
      <c r="A71" s="50"/>
      <c r="B71" s="50"/>
      <c r="C71" s="50"/>
      <c r="D71" s="50"/>
      <c r="E71" s="50"/>
      <c r="F71" s="49">
        <v>41425</v>
      </c>
      <c r="G71" s="54">
        <v>9.5</v>
      </c>
    </row>
    <row r="72" spans="1:7" x14ac:dyDescent="0.25">
      <c r="A72" s="50"/>
      <c r="B72" s="50"/>
      <c r="C72" s="50"/>
      <c r="D72" s="50"/>
      <c r="E72" s="50"/>
      <c r="F72" s="49">
        <v>41455</v>
      </c>
      <c r="G72" s="54">
        <v>5.0999999999999996</v>
      </c>
    </row>
    <row r="73" spans="1:7" x14ac:dyDescent="0.25">
      <c r="A73" s="50"/>
      <c r="B73" s="50"/>
      <c r="C73" s="50"/>
      <c r="D73" s="50"/>
      <c r="E73" s="50"/>
      <c r="F73" s="49">
        <v>41486</v>
      </c>
      <c r="G73" s="54">
        <v>4.4000000000000004</v>
      </c>
    </row>
    <row r="74" spans="1:7" x14ac:dyDescent="0.25">
      <c r="A74" s="50"/>
      <c r="B74" s="50"/>
      <c r="C74" s="50"/>
      <c r="D74" s="50"/>
      <c r="E74" s="50"/>
      <c r="F74" s="49">
        <v>41517</v>
      </c>
      <c r="G74" s="54">
        <v>20.5</v>
      </c>
    </row>
    <row r="75" spans="1:7" x14ac:dyDescent="0.25">
      <c r="A75" s="50"/>
      <c r="B75" s="50"/>
      <c r="C75" s="50"/>
      <c r="D75" s="50"/>
      <c r="E75" s="50"/>
      <c r="F75" s="49">
        <v>41547</v>
      </c>
      <c r="G75" s="54">
        <v>10.8</v>
      </c>
    </row>
    <row r="76" spans="1:7" x14ac:dyDescent="0.25">
      <c r="A76" s="50"/>
      <c r="B76" s="50"/>
      <c r="C76" s="50"/>
      <c r="D76" s="50"/>
      <c r="E76" s="50"/>
      <c r="F76" s="49">
        <v>41578</v>
      </c>
      <c r="G76" s="54">
        <v>10.1</v>
      </c>
    </row>
    <row r="77" spans="1:7" x14ac:dyDescent="0.25">
      <c r="A77" s="50"/>
      <c r="B77" s="50"/>
      <c r="C77" s="50"/>
      <c r="D77" s="50"/>
      <c r="E77" s="50"/>
      <c r="F77" s="49">
        <v>41608</v>
      </c>
      <c r="G77" s="54">
        <v>30.1</v>
      </c>
    </row>
    <row r="78" spans="1:7" x14ac:dyDescent="0.25">
      <c r="A78" s="50"/>
      <c r="B78" s="50"/>
      <c r="C78" s="50"/>
      <c r="D78" s="50"/>
      <c r="E78" s="50"/>
      <c r="F78" s="49">
        <v>41639</v>
      </c>
      <c r="G78" s="54">
        <v>15.5</v>
      </c>
    </row>
    <row r="79" spans="1:7" x14ac:dyDescent="0.25">
      <c r="A79" s="50"/>
      <c r="B79" s="50"/>
      <c r="C79" s="50"/>
      <c r="D79" s="50"/>
      <c r="E79" s="50"/>
      <c r="F79" s="49">
        <v>41670</v>
      </c>
      <c r="G79" s="54">
        <v>8.3000000000000007</v>
      </c>
    </row>
    <row r="80" spans="1:7" x14ac:dyDescent="0.25">
      <c r="A80" s="50"/>
      <c r="B80" s="50"/>
      <c r="C80" s="50"/>
      <c r="D80" s="50"/>
      <c r="E80" s="50"/>
      <c r="F80" s="49">
        <v>41698</v>
      </c>
      <c r="G80" s="54">
        <v>22.2</v>
      </c>
    </row>
    <row r="81" spans="1:7" x14ac:dyDescent="0.25">
      <c r="A81" s="50"/>
      <c r="B81" s="50"/>
      <c r="C81" s="50"/>
      <c r="D81" s="50"/>
      <c r="E81" s="50"/>
      <c r="F81" s="49">
        <v>41729</v>
      </c>
      <c r="G81" s="54">
        <v>11.4</v>
      </c>
    </row>
    <row r="82" spans="1:7" x14ac:dyDescent="0.25">
      <c r="A82" s="50"/>
      <c r="B82" s="50"/>
      <c r="C82" s="50"/>
      <c r="D82" s="50"/>
      <c r="E82" s="50"/>
      <c r="F82" s="49">
        <v>41759</v>
      </c>
      <c r="G82" s="54">
        <v>6.7</v>
      </c>
    </row>
    <row r="83" spans="1:7" x14ac:dyDescent="0.25">
      <c r="A83" s="50"/>
      <c r="B83" s="50"/>
      <c r="C83" s="50"/>
      <c r="D83" s="50"/>
      <c r="E83" s="50"/>
      <c r="F83" s="49">
        <v>41790</v>
      </c>
      <c r="G83" s="54">
        <v>9</v>
      </c>
    </row>
    <row r="84" spans="1:7" x14ac:dyDescent="0.25">
      <c r="A84" s="50"/>
      <c r="B84" s="50"/>
      <c r="C84" s="50"/>
      <c r="D84" s="50"/>
      <c r="E84" s="50"/>
      <c r="F84" s="49">
        <v>41820</v>
      </c>
      <c r="G84" s="54">
        <v>8</v>
      </c>
    </row>
    <row r="85" spans="1:7" x14ac:dyDescent="0.25">
      <c r="A85" s="50"/>
      <c r="B85" s="50"/>
      <c r="C85" s="50"/>
      <c r="D85" s="50"/>
      <c r="E85" s="50"/>
      <c r="F85" s="49">
        <v>41851</v>
      </c>
      <c r="G85" s="54">
        <v>6.4</v>
      </c>
    </row>
    <row r="86" spans="1:7" x14ac:dyDescent="0.25">
      <c r="A86" s="50"/>
      <c r="B86" s="50"/>
      <c r="C86" s="50"/>
      <c r="D86" s="50"/>
      <c r="E86" s="50"/>
      <c r="F86" s="49">
        <v>41882</v>
      </c>
      <c r="G86" s="54">
        <v>18.5</v>
      </c>
    </row>
    <row r="87" spans="1:7" x14ac:dyDescent="0.25">
      <c r="A87" s="50"/>
      <c r="B87" s="50"/>
      <c r="C87" s="50"/>
      <c r="D87" s="50"/>
      <c r="E87" s="50"/>
      <c r="F87" s="49">
        <v>41912</v>
      </c>
      <c r="G87" s="54">
        <v>9.3000000000000007</v>
      </c>
    </row>
    <row r="88" spans="1:7" x14ac:dyDescent="0.25">
      <c r="A88" s="50"/>
      <c r="B88" s="50"/>
      <c r="C88" s="50"/>
      <c r="D88" s="50"/>
      <c r="E88" s="50"/>
      <c r="F88" s="49">
        <v>41943</v>
      </c>
      <c r="G88" s="54">
        <v>8.8000000000000007</v>
      </c>
    </row>
    <row r="89" spans="1:7" x14ac:dyDescent="0.25">
      <c r="A89" s="50"/>
      <c r="B89" s="50"/>
      <c r="C89" s="50"/>
      <c r="D89" s="50"/>
      <c r="E89" s="50"/>
      <c r="F89" s="49">
        <v>41973</v>
      </c>
      <c r="G89" s="54">
        <v>19.100000000000001</v>
      </c>
    </row>
    <row r="90" spans="1:7" x14ac:dyDescent="0.25">
      <c r="A90" s="50"/>
      <c r="B90" s="50"/>
      <c r="C90" s="50"/>
      <c r="D90" s="50"/>
      <c r="E90" s="50"/>
      <c r="F90" s="49">
        <v>42004</v>
      </c>
      <c r="G90" s="54">
        <v>11.6</v>
      </c>
    </row>
    <row r="91" spans="1:7" x14ac:dyDescent="0.25">
      <c r="A91" s="50"/>
      <c r="B91" s="50"/>
      <c r="C91" s="50"/>
      <c r="D91" s="50"/>
      <c r="E91" s="50"/>
      <c r="F91" s="49">
        <v>42035</v>
      </c>
      <c r="G91" s="54">
        <v>7</v>
      </c>
    </row>
    <row r="92" spans="1:7" x14ac:dyDescent="0.25">
      <c r="A92" s="50"/>
      <c r="B92" s="50"/>
      <c r="C92" s="50"/>
      <c r="D92" s="50"/>
      <c r="E92" s="50"/>
      <c r="F92" s="49">
        <v>42063</v>
      </c>
      <c r="G92" s="54">
        <v>15</v>
      </c>
    </row>
    <row r="93" spans="1:7" x14ac:dyDescent="0.25">
      <c r="A93" s="50"/>
      <c r="B93" s="50"/>
      <c r="C93" s="50"/>
      <c r="D93" s="50"/>
      <c r="E93" s="50"/>
      <c r="F93" s="49">
        <v>42094</v>
      </c>
      <c r="G93" s="54">
        <v>9.1999999999999993</v>
      </c>
    </row>
    <row r="94" spans="1:7" x14ac:dyDescent="0.25">
      <c r="A94" s="50"/>
      <c r="B94" s="50"/>
      <c r="C94" s="50"/>
      <c r="D94" s="50"/>
      <c r="E94" s="50"/>
      <c r="F94" s="49">
        <v>42124</v>
      </c>
      <c r="G94" s="54">
        <v>6</v>
      </c>
    </row>
    <row r="95" spans="1:7" x14ac:dyDescent="0.25">
      <c r="A95" s="50"/>
      <c r="B95" s="50"/>
      <c r="C95" s="50"/>
      <c r="D95" s="50"/>
      <c r="E95" s="50"/>
      <c r="F95" s="49">
        <v>42155</v>
      </c>
      <c r="G95" s="54">
        <v>10.6</v>
      </c>
    </row>
    <row r="96" spans="1:7" x14ac:dyDescent="0.25">
      <c r="A96" s="50"/>
      <c r="B96" s="50"/>
      <c r="C96" s="50"/>
      <c r="D96" s="50"/>
      <c r="E96" s="50"/>
      <c r="F96" s="49">
        <v>42185</v>
      </c>
      <c r="G96" s="54">
        <v>10</v>
      </c>
    </row>
    <row r="97" spans="1:7" x14ac:dyDescent="0.25">
      <c r="A97" s="50"/>
      <c r="B97" s="50"/>
      <c r="C97" s="50"/>
      <c r="D97" s="50"/>
      <c r="E97" s="50"/>
      <c r="F97" s="49">
        <v>42216</v>
      </c>
      <c r="G97" s="54">
        <v>4.8</v>
      </c>
    </row>
    <row r="98" spans="1:7" x14ac:dyDescent="0.25">
      <c r="A98" s="50"/>
      <c r="B98" s="50"/>
      <c r="C98" s="50"/>
      <c r="D98" s="50"/>
      <c r="E98" s="50"/>
      <c r="F98" s="49">
        <v>42247</v>
      </c>
      <c r="G98" s="54">
        <v>15.9</v>
      </c>
    </row>
    <row r="99" spans="1:7" x14ac:dyDescent="0.25">
      <c r="A99" s="50"/>
      <c r="B99" s="50"/>
      <c r="C99" s="50"/>
      <c r="D99" s="50"/>
      <c r="E99" s="50"/>
      <c r="F99" s="49">
        <v>42277</v>
      </c>
      <c r="G99" s="54">
        <v>9.9</v>
      </c>
    </row>
    <row r="100" spans="1:7" x14ac:dyDescent="0.25">
      <c r="A100" s="50"/>
      <c r="B100" s="50"/>
      <c r="C100" s="50"/>
      <c r="D100" s="50"/>
      <c r="E100" s="50"/>
      <c r="F100" s="49">
        <v>42308</v>
      </c>
      <c r="G100" s="54">
        <v>5.0999999999999996</v>
      </c>
    </row>
  </sheetData>
  <mergeCells count="1">
    <mergeCell ref="C5:D5"/>
  </mergeCells>
  <hyperlinks>
    <hyperlink ref="A1" location="Figuroversigt!A1" display="Gå til forside"/>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H100"/>
  <sheetViews>
    <sheetView workbookViewId="0">
      <selection activeCell="C16" sqref="C16"/>
    </sheetView>
  </sheetViews>
  <sheetFormatPr defaultRowHeight="15" x14ac:dyDescent="0.25"/>
  <cols>
    <col min="2" max="2" width="10.42578125" bestFit="1" customWidth="1"/>
    <col min="3" max="3" width="11.42578125" customWidth="1"/>
    <col min="4" max="4" width="12" bestFit="1" customWidth="1"/>
    <col min="6" max="6" width="11.42578125" customWidth="1"/>
    <col min="7" max="7" width="10.85546875" customWidth="1"/>
    <col min="8" max="8" width="12.5703125" customWidth="1"/>
  </cols>
  <sheetData>
    <row r="1" spans="1:8" x14ac:dyDescent="0.25">
      <c r="A1" s="4" t="s">
        <v>21</v>
      </c>
      <c r="B1" s="15"/>
      <c r="C1" s="15"/>
    </row>
    <row r="2" spans="1:8" x14ac:dyDescent="0.25">
      <c r="A2" s="4"/>
      <c r="B2" s="15"/>
      <c r="C2" s="15"/>
    </row>
    <row r="3" spans="1:8" x14ac:dyDescent="0.25">
      <c r="A3" s="32" t="s">
        <v>0</v>
      </c>
      <c r="B3" s="33" t="s">
        <v>363</v>
      </c>
      <c r="C3" s="32" t="s">
        <v>364</v>
      </c>
    </row>
    <row r="5" spans="1:8" x14ac:dyDescent="0.25">
      <c r="B5" s="50"/>
      <c r="C5" s="63" t="s">
        <v>365</v>
      </c>
      <c r="D5" s="63"/>
      <c r="E5" s="50"/>
      <c r="F5" s="50"/>
      <c r="G5" s="50"/>
      <c r="H5" s="50"/>
    </row>
    <row r="6" spans="1:8" x14ac:dyDescent="0.25">
      <c r="B6" s="50"/>
      <c r="C6" s="50" t="s">
        <v>344</v>
      </c>
      <c r="D6" s="50" t="s">
        <v>345</v>
      </c>
      <c r="E6" s="50"/>
      <c r="F6" s="50"/>
      <c r="G6" s="50"/>
      <c r="H6" s="50"/>
    </row>
    <row r="7" spans="1:8" x14ac:dyDescent="0.25">
      <c r="B7" s="49">
        <v>39478</v>
      </c>
      <c r="C7" s="51">
        <v>5.6000000000000001E-2</v>
      </c>
      <c r="D7" s="51">
        <v>0.05</v>
      </c>
      <c r="E7" s="50"/>
      <c r="H7" s="50"/>
    </row>
    <row r="8" spans="1:8" x14ac:dyDescent="0.25">
      <c r="B8" s="49">
        <v>39507</v>
      </c>
      <c r="C8" s="51">
        <v>6.6000000000000003E-2</v>
      </c>
      <c r="D8" s="51">
        <v>0.05</v>
      </c>
      <c r="E8" s="50"/>
      <c r="H8" s="50"/>
    </row>
    <row r="9" spans="1:8" x14ac:dyDescent="0.25">
      <c r="B9" s="49">
        <v>39538</v>
      </c>
      <c r="C9" s="51">
        <v>7.2999999999999995E-2</v>
      </c>
      <c r="D9" s="51">
        <v>5.0999999999999997E-2</v>
      </c>
      <c r="E9" s="50"/>
      <c r="H9" s="50"/>
    </row>
    <row r="10" spans="1:8" x14ac:dyDescent="0.25">
      <c r="B10" s="49">
        <v>39568</v>
      </c>
      <c r="C10" s="51">
        <v>5.0999999999999997E-2</v>
      </c>
      <c r="D10" s="51">
        <v>4.9000000000000002E-2</v>
      </c>
      <c r="E10" s="50"/>
      <c r="H10" s="50"/>
    </row>
    <row r="11" spans="1:8" x14ac:dyDescent="0.25">
      <c r="B11" s="49">
        <v>39599</v>
      </c>
      <c r="C11" s="51">
        <v>5.5E-2</v>
      </c>
      <c r="D11" s="51">
        <v>5.1999999999999998E-2</v>
      </c>
      <c r="E11" s="50"/>
      <c r="H11" s="50"/>
    </row>
    <row r="12" spans="1:8" x14ac:dyDescent="0.25">
      <c r="B12" s="49">
        <v>39629</v>
      </c>
      <c r="C12" s="51">
        <v>7.1999999999999995E-2</v>
      </c>
      <c r="D12" s="51">
        <v>5.5E-2</v>
      </c>
      <c r="E12" s="50"/>
      <c r="H12" s="50"/>
    </row>
    <row r="13" spans="1:8" x14ac:dyDescent="0.25">
      <c r="B13" s="49">
        <v>39660</v>
      </c>
      <c r="C13" s="51">
        <v>5.0999999999999997E-2</v>
      </c>
      <c r="D13" s="51">
        <v>5.8000000000000003E-2</v>
      </c>
      <c r="E13" s="50"/>
      <c r="H13" s="50"/>
    </row>
    <row r="14" spans="1:8" x14ac:dyDescent="0.25">
      <c r="B14" s="49">
        <v>39691</v>
      </c>
      <c r="C14" s="51">
        <v>4.9000000000000002E-2</v>
      </c>
      <c r="D14" s="51">
        <v>5.0999999999999997E-2</v>
      </c>
      <c r="E14" s="50"/>
      <c r="H14" s="50"/>
    </row>
    <row r="15" spans="1:8" x14ac:dyDescent="0.25">
      <c r="B15" s="49">
        <v>39721</v>
      </c>
      <c r="C15" s="51">
        <v>0.05</v>
      </c>
      <c r="D15" s="51">
        <v>5.0999999999999997E-2</v>
      </c>
      <c r="E15" s="50"/>
      <c r="H15" s="50"/>
    </row>
    <row r="16" spans="1:8" x14ac:dyDescent="0.25">
      <c r="B16" s="49">
        <v>39752</v>
      </c>
      <c r="C16" s="51">
        <v>5.2999999999999999E-2</v>
      </c>
      <c r="D16" s="51">
        <v>7.8E-2</v>
      </c>
      <c r="E16" s="50"/>
      <c r="H16" s="50"/>
    </row>
    <row r="17" spans="2:8" x14ac:dyDescent="0.25">
      <c r="B17" s="49">
        <v>39782</v>
      </c>
      <c r="C17" s="51">
        <v>3.9E-2</v>
      </c>
      <c r="D17" s="51">
        <v>5.3999999999999999E-2</v>
      </c>
      <c r="E17" s="50"/>
      <c r="H17" s="50"/>
    </row>
    <row r="18" spans="2:8" x14ac:dyDescent="0.25">
      <c r="B18" s="49">
        <v>39813</v>
      </c>
      <c r="C18" s="51">
        <v>0.05</v>
      </c>
      <c r="D18" s="51">
        <v>4.1000000000000002E-2</v>
      </c>
      <c r="E18" s="50"/>
      <c r="H18" s="50"/>
    </row>
    <row r="19" spans="2:8" x14ac:dyDescent="0.25">
      <c r="B19" s="49">
        <v>39844</v>
      </c>
      <c r="C19" s="51">
        <v>7.3999999999999996E-2</v>
      </c>
      <c r="D19" s="51">
        <v>5.1999999999999998E-2</v>
      </c>
      <c r="E19" s="50"/>
      <c r="H19" s="50"/>
    </row>
    <row r="20" spans="2:8" x14ac:dyDescent="0.25">
      <c r="B20" s="49">
        <v>39872</v>
      </c>
      <c r="C20" s="51">
        <v>5.8999999999999997E-2</v>
      </c>
      <c r="D20" s="51">
        <v>5.1999999999999998E-2</v>
      </c>
      <c r="E20" s="50"/>
      <c r="H20" s="50"/>
    </row>
    <row r="21" spans="2:8" x14ac:dyDescent="0.25">
      <c r="B21" s="49">
        <v>39903</v>
      </c>
      <c r="C21" s="51">
        <v>1.2999999999999999E-2</v>
      </c>
      <c r="D21" s="51">
        <v>5.2999999999999999E-2</v>
      </c>
      <c r="E21" s="50"/>
      <c r="H21" s="50"/>
    </row>
    <row r="22" spans="2:8" x14ac:dyDescent="0.25">
      <c r="B22" s="49">
        <v>39933</v>
      </c>
      <c r="C22" s="51">
        <v>7.1999999999999995E-2</v>
      </c>
      <c r="D22" s="51">
        <v>0.05</v>
      </c>
      <c r="E22" s="50"/>
      <c r="H22" s="50"/>
    </row>
    <row r="23" spans="2:8" x14ac:dyDescent="0.25">
      <c r="B23" s="49">
        <v>39964</v>
      </c>
      <c r="C23" s="51">
        <v>7.8E-2</v>
      </c>
      <c r="D23" s="51">
        <v>5.8999999999999997E-2</v>
      </c>
      <c r="E23" s="50"/>
      <c r="H23" s="50"/>
    </row>
    <row r="24" spans="2:8" x14ac:dyDescent="0.25">
      <c r="B24" s="49">
        <v>39994</v>
      </c>
      <c r="C24" s="51">
        <v>4.9000000000000002E-2</v>
      </c>
      <c r="D24" s="51">
        <v>5.0999999999999997E-2</v>
      </c>
      <c r="E24" s="50"/>
      <c r="H24" s="50"/>
    </row>
    <row r="25" spans="2:8" x14ac:dyDescent="0.25">
      <c r="B25" s="49">
        <v>40025</v>
      </c>
      <c r="C25" s="51">
        <v>5.0999999999999997E-2</v>
      </c>
      <c r="D25" s="51">
        <v>5.0999999999999997E-2</v>
      </c>
      <c r="E25" s="50"/>
      <c r="H25" s="50"/>
    </row>
    <row r="26" spans="2:8" x14ac:dyDescent="0.25">
      <c r="B26" s="49">
        <v>40056</v>
      </c>
      <c r="C26" s="51">
        <v>4.9000000000000002E-2</v>
      </c>
      <c r="D26" s="51">
        <v>4.9000000000000002E-2</v>
      </c>
      <c r="E26" s="50"/>
      <c r="H26" s="50"/>
    </row>
    <row r="27" spans="2:8" x14ac:dyDescent="0.25">
      <c r="B27" s="49">
        <v>40086</v>
      </c>
      <c r="C27" s="51">
        <v>4.2999999999999997E-2</v>
      </c>
      <c r="D27" s="51">
        <v>0.04</v>
      </c>
      <c r="E27" s="50"/>
      <c r="H27" s="50"/>
    </row>
    <row r="28" spans="2:8" x14ac:dyDescent="0.25">
      <c r="B28" s="49">
        <v>40117</v>
      </c>
      <c r="C28" s="51">
        <v>4.1000000000000002E-2</v>
      </c>
      <c r="D28" s="51">
        <v>4.1000000000000002E-2</v>
      </c>
      <c r="E28" s="50"/>
      <c r="H28" s="50"/>
    </row>
    <row r="29" spans="2:8" x14ac:dyDescent="0.25">
      <c r="B29" s="49">
        <v>40147</v>
      </c>
      <c r="C29" s="51">
        <v>0.04</v>
      </c>
      <c r="D29" s="51">
        <v>4.3999999999999997E-2</v>
      </c>
      <c r="E29" s="50"/>
      <c r="H29" s="50"/>
    </row>
    <row r="30" spans="2:8" x14ac:dyDescent="0.25">
      <c r="B30" s="49">
        <v>40178</v>
      </c>
      <c r="C30" s="51">
        <v>5.0999999999999997E-2</v>
      </c>
      <c r="D30" s="51">
        <v>0.04</v>
      </c>
      <c r="E30" s="50"/>
      <c r="H30" s="50"/>
    </row>
    <row r="31" spans="2:8" x14ac:dyDescent="0.25">
      <c r="B31" s="49">
        <v>40209</v>
      </c>
      <c r="C31" s="51">
        <v>4.1000000000000002E-2</v>
      </c>
      <c r="D31" s="51">
        <v>0.05</v>
      </c>
      <c r="E31" s="50"/>
      <c r="H31" s="50"/>
    </row>
    <row r="32" spans="2:8" x14ac:dyDescent="0.25">
      <c r="B32" s="49">
        <v>40237</v>
      </c>
      <c r="C32" s="51">
        <v>3.5999999999999997E-2</v>
      </c>
      <c r="D32" s="51">
        <v>0.05</v>
      </c>
      <c r="E32" s="50"/>
      <c r="H32" s="50"/>
    </row>
    <row r="33" spans="2:8" x14ac:dyDescent="0.25">
      <c r="B33" s="49">
        <v>40268</v>
      </c>
      <c r="C33" s="51">
        <v>5.0999999999999997E-2</v>
      </c>
      <c r="D33" s="51">
        <v>4.8000000000000001E-2</v>
      </c>
      <c r="E33" s="50"/>
      <c r="H33" s="50"/>
    </row>
    <row r="34" spans="2:8" x14ac:dyDescent="0.25">
      <c r="B34" s="49">
        <v>40298</v>
      </c>
      <c r="C34" s="51">
        <v>4.8000000000000001E-2</v>
      </c>
      <c r="D34" s="51">
        <v>3.5999999999999997E-2</v>
      </c>
      <c r="E34" s="50"/>
      <c r="H34" s="50"/>
    </row>
    <row r="35" spans="2:8" x14ac:dyDescent="0.25">
      <c r="B35" s="49">
        <v>40329</v>
      </c>
      <c r="C35" s="51">
        <v>5.6000000000000001E-2</v>
      </c>
      <c r="D35" s="51">
        <v>5.0999999999999997E-2</v>
      </c>
      <c r="E35" s="50"/>
      <c r="H35" s="50"/>
    </row>
    <row r="36" spans="2:8" x14ac:dyDescent="0.25">
      <c r="B36" s="49">
        <v>40359</v>
      </c>
      <c r="C36" s="51">
        <v>5.7000000000000002E-2</v>
      </c>
      <c r="D36" s="51">
        <v>4.8000000000000001E-2</v>
      </c>
      <c r="E36" s="50"/>
      <c r="H36" s="50"/>
    </row>
    <row r="37" spans="2:8" x14ac:dyDescent="0.25">
      <c r="B37" s="49">
        <v>40390</v>
      </c>
      <c r="C37" s="51">
        <v>5.1999999999999998E-2</v>
      </c>
      <c r="D37" s="51">
        <v>4.5999999999999999E-2</v>
      </c>
      <c r="E37" s="50"/>
      <c r="H37" s="50"/>
    </row>
    <row r="38" spans="2:8" x14ac:dyDescent="0.25">
      <c r="B38" s="49">
        <v>40421</v>
      </c>
      <c r="C38" s="51">
        <v>4.7E-2</v>
      </c>
      <c r="D38" s="51">
        <v>5.0999999999999997E-2</v>
      </c>
      <c r="E38" s="50"/>
      <c r="H38" s="50"/>
    </row>
    <row r="39" spans="2:8" x14ac:dyDescent="0.25">
      <c r="B39" s="49">
        <v>40451</v>
      </c>
      <c r="C39" s="51">
        <v>4.9000000000000002E-2</v>
      </c>
      <c r="D39" s="51">
        <v>4.8000000000000001E-2</v>
      </c>
      <c r="E39" s="50"/>
      <c r="H39" s="50"/>
    </row>
    <row r="40" spans="2:8" x14ac:dyDescent="0.25">
      <c r="B40" s="49">
        <v>40482</v>
      </c>
      <c r="C40" s="51">
        <v>5.0999999999999997E-2</v>
      </c>
      <c r="D40" s="51">
        <v>0.04</v>
      </c>
      <c r="E40" s="50"/>
      <c r="H40" s="50"/>
    </row>
    <row r="41" spans="2:8" x14ac:dyDescent="0.25">
      <c r="B41" s="49">
        <v>40512</v>
      </c>
      <c r="C41" s="51">
        <v>8.3000000000000004E-2</v>
      </c>
      <c r="D41" s="51">
        <v>5.8999999999999997E-2</v>
      </c>
      <c r="E41" s="50"/>
      <c r="H41" s="50"/>
    </row>
    <row r="42" spans="2:8" x14ac:dyDescent="0.25">
      <c r="B42" s="49">
        <v>40543</v>
      </c>
      <c r="C42" s="51">
        <v>7.9000000000000001E-2</v>
      </c>
      <c r="D42" s="51">
        <v>5.5E-2</v>
      </c>
      <c r="E42" s="50"/>
      <c r="H42" s="50"/>
    </row>
    <row r="43" spans="2:8" x14ac:dyDescent="0.25">
      <c r="B43" s="49">
        <v>40574</v>
      </c>
      <c r="C43" s="51">
        <v>4.9000000000000002E-2</v>
      </c>
      <c r="D43" s="51">
        <v>0.05</v>
      </c>
      <c r="E43" s="50"/>
      <c r="H43" s="50"/>
    </row>
    <row r="44" spans="2:8" x14ac:dyDescent="0.25">
      <c r="B44" s="49">
        <v>40602</v>
      </c>
      <c r="C44" s="51">
        <v>4.8000000000000001E-2</v>
      </c>
      <c r="D44" s="51">
        <v>0.06</v>
      </c>
      <c r="E44" s="50"/>
      <c r="H44" s="50"/>
    </row>
    <row r="45" spans="2:8" x14ac:dyDescent="0.25">
      <c r="B45" s="49">
        <v>40633</v>
      </c>
      <c r="C45" s="51">
        <v>6.5000000000000002E-2</v>
      </c>
      <c r="D45" s="51">
        <v>5.0999999999999997E-2</v>
      </c>
      <c r="E45" s="50"/>
      <c r="H45" s="50"/>
    </row>
    <row r="46" spans="2:8" x14ac:dyDescent="0.25">
      <c r="B46" s="49">
        <v>40663</v>
      </c>
      <c r="C46" s="51">
        <v>6.2E-2</v>
      </c>
      <c r="D46" s="51">
        <v>4.9000000000000002E-2</v>
      </c>
      <c r="E46" s="50"/>
      <c r="H46" s="50"/>
    </row>
    <row r="47" spans="2:8" x14ac:dyDescent="0.25">
      <c r="B47" s="49">
        <v>40694</v>
      </c>
      <c r="C47" s="51">
        <v>5.1999999999999998E-2</v>
      </c>
      <c r="D47" s="51">
        <v>5.0999999999999997E-2</v>
      </c>
      <c r="E47" s="50"/>
      <c r="H47" s="50"/>
    </row>
    <row r="48" spans="2:8" x14ac:dyDescent="0.25">
      <c r="B48" s="49">
        <v>40724</v>
      </c>
      <c r="C48" s="51">
        <v>0.05</v>
      </c>
      <c r="D48" s="51">
        <v>5.0999999999999997E-2</v>
      </c>
      <c r="E48" s="50"/>
      <c r="H48" s="50"/>
    </row>
    <row r="49" spans="2:8" x14ac:dyDescent="0.25">
      <c r="B49" s="49">
        <v>40755</v>
      </c>
      <c r="C49" s="51">
        <v>5.2999999999999999E-2</v>
      </c>
      <c r="D49" s="51">
        <v>5.0999999999999997E-2</v>
      </c>
      <c r="E49" s="50"/>
      <c r="H49" s="50"/>
    </row>
    <row r="50" spans="2:8" x14ac:dyDescent="0.25">
      <c r="B50" s="49">
        <v>40786</v>
      </c>
      <c r="C50" s="51">
        <v>4.9000000000000002E-2</v>
      </c>
      <c r="D50" s="51">
        <v>5.2999999999999999E-2</v>
      </c>
      <c r="E50" s="50"/>
      <c r="H50" s="50"/>
    </row>
    <row r="51" spans="2:8" x14ac:dyDescent="0.25">
      <c r="B51" s="49">
        <v>40816</v>
      </c>
      <c r="C51" s="51">
        <v>7.6999999999999999E-2</v>
      </c>
      <c r="D51" s="51">
        <v>4.8000000000000001E-2</v>
      </c>
      <c r="E51" s="50"/>
      <c r="H51" s="50"/>
    </row>
    <row r="52" spans="2:8" x14ac:dyDescent="0.25">
      <c r="B52" s="49">
        <v>40847</v>
      </c>
      <c r="C52" s="51">
        <v>8.8999999999999996E-2</v>
      </c>
      <c r="D52" s="51">
        <v>4.9000000000000002E-2</v>
      </c>
      <c r="E52" s="50"/>
      <c r="H52" s="50"/>
    </row>
    <row r="53" spans="2:8" x14ac:dyDescent="0.25">
      <c r="B53" s="49">
        <v>40877</v>
      </c>
      <c r="C53" s="51">
        <v>7.5999999999999998E-2</v>
      </c>
      <c r="D53" s="51">
        <v>3.1E-2</v>
      </c>
      <c r="E53" s="50"/>
      <c r="H53" s="50"/>
    </row>
    <row r="54" spans="2:8" x14ac:dyDescent="0.25">
      <c r="B54" s="49">
        <v>40908</v>
      </c>
      <c r="C54" s="51">
        <v>7.4999999999999997E-2</v>
      </c>
      <c r="D54" s="51">
        <v>3.6999999999999998E-2</v>
      </c>
      <c r="E54" s="50"/>
      <c r="H54" s="50"/>
    </row>
    <row r="55" spans="2:8" x14ac:dyDescent="0.25">
      <c r="B55" s="49">
        <v>40939</v>
      </c>
      <c r="C55" s="51">
        <v>7.5999999999999998E-2</v>
      </c>
      <c r="D55" s="51">
        <v>5.1999999999999998E-2</v>
      </c>
      <c r="E55" s="50"/>
      <c r="H55" s="50"/>
    </row>
    <row r="56" spans="2:8" x14ac:dyDescent="0.25">
      <c r="B56" s="49">
        <v>40968</v>
      </c>
      <c r="C56" s="51">
        <v>6.4000000000000001E-2</v>
      </c>
      <c r="D56" s="51">
        <v>5.7000000000000002E-2</v>
      </c>
      <c r="E56" s="50"/>
      <c r="H56" s="50"/>
    </row>
    <row r="57" spans="2:8" x14ac:dyDescent="0.25">
      <c r="B57" s="49">
        <v>40999</v>
      </c>
      <c r="C57" s="51">
        <v>7.0000000000000007E-2</v>
      </c>
      <c r="D57" s="51">
        <v>5.0999999999999997E-2</v>
      </c>
      <c r="E57" s="50"/>
      <c r="H57" s="50"/>
    </row>
    <row r="58" spans="2:8" x14ac:dyDescent="0.25">
      <c r="B58" s="49">
        <v>41029</v>
      </c>
      <c r="C58" s="51">
        <v>0.06</v>
      </c>
      <c r="D58" s="51">
        <v>5.2999999999999999E-2</v>
      </c>
      <c r="E58" s="50"/>
      <c r="H58" s="50"/>
    </row>
    <row r="59" spans="2:8" x14ac:dyDescent="0.25">
      <c r="B59" s="49">
        <v>41060</v>
      </c>
      <c r="C59" s="51">
        <v>9.7000000000000003E-2</v>
      </c>
      <c r="D59" s="51">
        <v>6.3E-2</v>
      </c>
      <c r="E59" s="50"/>
      <c r="H59" s="50"/>
    </row>
    <row r="60" spans="2:8" x14ac:dyDescent="0.25">
      <c r="B60" s="49">
        <v>41090</v>
      </c>
      <c r="C60" s="51">
        <v>0.105</v>
      </c>
      <c r="D60" s="51">
        <v>5.8000000000000003E-2</v>
      </c>
      <c r="E60" s="50"/>
      <c r="H60" s="50"/>
    </row>
    <row r="61" spans="2:8" x14ac:dyDescent="0.25">
      <c r="B61" s="49">
        <v>41121</v>
      </c>
      <c r="C61" s="51">
        <v>7.8E-2</v>
      </c>
      <c r="D61" s="51">
        <v>5.2999999999999999E-2</v>
      </c>
      <c r="E61" s="50"/>
      <c r="H61" s="50"/>
    </row>
    <row r="62" spans="2:8" x14ac:dyDescent="0.25">
      <c r="B62" s="49">
        <v>41152</v>
      </c>
      <c r="C62" s="51">
        <v>5.1999999999999998E-2</v>
      </c>
      <c r="D62" s="51">
        <v>0.05</v>
      </c>
      <c r="E62" s="50"/>
      <c r="H62" s="50"/>
    </row>
    <row r="63" spans="2:8" x14ac:dyDescent="0.25">
      <c r="B63" s="49">
        <v>41182</v>
      </c>
      <c r="C63" s="51">
        <v>6.7000000000000004E-2</v>
      </c>
      <c r="D63" s="51">
        <v>5.7000000000000002E-2</v>
      </c>
      <c r="E63" s="50"/>
      <c r="H63" s="50"/>
    </row>
    <row r="64" spans="2:8" x14ac:dyDescent="0.25">
      <c r="B64" s="49">
        <v>41213</v>
      </c>
      <c r="C64" s="51">
        <v>5.1999999999999998E-2</v>
      </c>
      <c r="D64" s="51">
        <v>0.05</v>
      </c>
      <c r="E64" s="50"/>
      <c r="H64" s="50"/>
    </row>
    <row r="65" spans="2:8" x14ac:dyDescent="0.25">
      <c r="B65" s="49">
        <v>41243</v>
      </c>
      <c r="C65" s="51">
        <v>4.9000000000000002E-2</v>
      </c>
      <c r="D65" s="51">
        <v>3.9E-2</v>
      </c>
      <c r="E65" s="50"/>
      <c r="H65" s="50"/>
    </row>
    <row r="66" spans="2:8" x14ac:dyDescent="0.25">
      <c r="B66" s="49">
        <v>41274</v>
      </c>
      <c r="C66" s="51">
        <v>0.08</v>
      </c>
      <c r="D66" s="51">
        <v>4.8000000000000001E-2</v>
      </c>
      <c r="E66" s="50"/>
      <c r="H66" s="50"/>
    </row>
    <row r="67" spans="2:8" x14ac:dyDescent="0.25">
      <c r="B67" s="49">
        <v>41305</v>
      </c>
      <c r="C67" s="51">
        <v>5.7000000000000002E-2</v>
      </c>
      <c r="D67" s="51">
        <v>4.9000000000000002E-2</v>
      </c>
      <c r="E67" s="50"/>
      <c r="H67" s="50"/>
    </row>
    <row r="68" spans="2:8" x14ac:dyDescent="0.25">
      <c r="B68" s="49">
        <v>41333</v>
      </c>
      <c r="C68" s="51">
        <v>5.3999999999999999E-2</v>
      </c>
      <c r="D68" s="51">
        <v>5.1999999999999998E-2</v>
      </c>
      <c r="E68" s="50"/>
      <c r="H68" s="50"/>
    </row>
    <row r="69" spans="2:8" x14ac:dyDescent="0.25">
      <c r="B69" s="49">
        <v>41364</v>
      </c>
      <c r="C69" s="51">
        <v>4.9000000000000002E-2</v>
      </c>
      <c r="D69" s="51">
        <v>4.9000000000000002E-2</v>
      </c>
      <c r="E69" s="50"/>
      <c r="H69" s="50"/>
    </row>
    <row r="70" spans="2:8" x14ac:dyDescent="0.25">
      <c r="B70" s="49">
        <v>41394</v>
      </c>
      <c r="C70" s="51">
        <v>0.05</v>
      </c>
      <c r="D70" s="51">
        <v>4.8000000000000001E-2</v>
      </c>
      <c r="E70" s="50"/>
      <c r="H70" s="50"/>
    </row>
    <row r="71" spans="2:8" x14ac:dyDescent="0.25">
      <c r="B71" s="49">
        <v>41425</v>
      </c>
      <c r="C71" s="51">
        <v>4.8000000000000001E-2</v>
      </c>
      <c r="D71" s="51">
        <v>0.05</v>
      </c>
      <c r="E71" s="50"/>
      <c r="H71" s="50"/>
    </row>
    <row r="72" spans="2:8" x14ac:dyDescent="0.25">
      <c r="B72" s="49">
        <v>41455</v>
      </c>
      <c r="C72" s="51">
        <v>5.5E-2</v>
      </c>
      <c r="D72" s="51">
        <v>0.06</v>
      </c>
      <c r="E72" s="50"/>
      <c r="H72" s="50"/>
    </row>
    <row r="73" spans="2:8" x14ac:dyDescent="0.25">
      <c r="B73" s="49">
        <v>41486</v>
      </c>
      <c r="C73" s="51">
        <v>6.7000000000000004E-2</v>
      </c>
      <c r="D73" s="51">
        <v>0.05</v>
      </c>
      <c r="E73" s="50"/>
      <c r="H73" s="50"/>
    </row>
    <row r="74" spans="2:8" x14ac:dyDescent="0.25">
      <c r="B74" s="49">
        <v>41517</v>
      </c>
      <c r="C74" s="51">
        <v>9.0999999999999998E-2</v>
      </c>
      <c r="D74" s="51">
        <v>4.9000000000000002E-2</v>
      </c>
      <c r="E74" s="50"/>
      <c r="H74" s="50"/>
    </row>
    <row r="75" spans="2:8" x14ac:dyDescent="0.25">
      <c r="B75" s="49">
        <v>41547</v>
      </c>
      <c r="C75" s="51">
        <v>5.2999999999999999E-2</v>
      </c>
      <c r="D75" s="51">
        <v>4.5999999999999999E-2</v>
      </c>
      <c r="E75" s="50"/>
      <c r="H75" s="50"/>
    </row>
    <row r="76" spans="2:8" x14ac:dyDescent="0.25">
      <c r="B76" s="49">
        <v>41578</v>
      </c>
      <c r="C76" s="51">
        <v>4.7E-2</v>
      </c>
      <c r="D76" s="51">
        <v>3.5999999999999997E-2</v>
      </c>
      <c r="E76" s="50"/>
      <c r="H76" s="50"/>
    </row>
    <row r="77" spans="2:8" x14ac:dyDescent="0.25">
      <c r="B77" s="49">
        <v>41608</v>
      </c>
      <c r="C77" s="51">
        <v>5.8999999999999997E-2</v>
      </c>
      <c r="D77" s="51">
        <v>0.04</v>
      </c>
      <c r="E77" s="50"/>
      <c r="H77" s="50"/>
    </row>
    <row r="78" spans="2:8" x14ac:dyDescent="0.25">
      <c r="B78" s="49">
        <v>41639</v>
      </c>
      <c r="C78" s="51">
        <v>0.05</v>
      </c>
      <c r="D78" s="51">
        <v>4.8000000000000001E-2</v>
      </c>
      <c r="E78" s="50"/>
      <c r="H78" s="50"/>
    </row>
    <row r="79" spans="2:8" x14ac:dyDescent="0.25">
      <c r="B79" s="49">
        <v>41670</v>
      </c>
      <c r="C79" s="51">
        <v>4.4999999999999998E-2</v>
      </c>
      <c r="D79" s="51">
        <v>4.3999999999999997E-2</v>
      </c>
      <c r="E79" s="50"/>
      <c r="H79" s="50"/>
    </row>
    <row r="80" spans="2:8" x14ac:dyDescent="0.25">
      <c r="B80" s="49">
        <v>41698</v>
      </c>
      <c r="C80" s="51">
        <v>0.05</v>
      </c>
      <c r="D80" s="51">
        <v>3.7999999999999999E-2</v>
      </c>
      <c r="E80" s="50"/>
      <c r="H80" s="50"/>
    </row>
    <row r="81" spans="2:8" x14ac:dyDescent="0.25">
      <c r="B81" s="49">
        <v>41729</v>
      </c>
      <c r="C81" s="51">
        <v>5.0999999999999997E-2</v>
      </c>
      <c r="D81" s="51">
        <v>3.6999999999999998E-2</v>
      </c>
      <c r="E81" s="50"/>
      <c r="H81" s="50"/>
    </row>
    <row r="82" spans="2:8" x14ac:dyDescent="0.25">
      <c r="B82" s="49">
        <v>41759</v>
      </c>
      <c r="C82" s="51">
        <v>5.5E-2</v>
      </c>
      <c r="D82" s="51">
        <v>4.9000000000000002E-2</v>
      </c>
      <c r="E82" s="50"/>
      <c r="H82" s="50"/>
    </row>
    <row r="83" spans="2:8" x14ac:dyDescent="0.25">
      <c r="B83" s="49">
        <v>41790</v>
      </c>
      <c r="C83" s="51">
        <v>4.4999999999999998E-2</v>
      </c>
      <c r="D83" s="51">
        <v>4.9000000000000002E-2</v>
      </c>
      <c r="E83" s="50"/>
      <c r="H83" s="50"/>
    </row>
    <row r="84" spans="2:8" x14ac:dyDescent="0.25">
      <c r="B84" s="49">
        <v>41820</v>
      </c>
      <c r="C84" s="51">
        <v>4.8000000000000001E-2</v>
      </c>
      <c r="D84" s="51">
        <v>4.9000000000000002E-2</v>
      </c>
      <c r="E84" s="50"/>
      <c r="H84" s="50"/>
    </row>
    <row r="85" spans="2:8" x14ac:dyDescent="0.25">
      <c r="B85" s="49">
        <v>41851</v>
      </c>
      <c r="C85" s="51">
        <v>9.1999999999999998E-2</v>
      </c>
      <c r="D85" s="51">
        <v>0.05</v>
      </c>
      <c r="E85" s="50"/>
      <c r="H85" s="50"/>
    </row>
    <row r="86" spans="2:8" x14ac:dyDescent="0.25">
      <c r="B86" s="49">
        <v>41882</v>
      </c>
      <c r="C86" s="51">
        <v>8.3000000000000004E-2</v>
      </c>
      <c r="D86" s="51">
        <v>4.8000000000000001E-2</v>
      </c>
      <c r="E86" s="50"/>
      <c r="H86" s="50"/>
    </row>
    <row r="87" spans="2:8" x14ac:dyDescent="0.25">
      <c r="B87" s="49">
        <v>41912</v>
      </c>
      <c r="C87" s="51">
        <v>9.5000000000000001E-2</v>
      </c>
      <c r="D87" s="51">
        <v>3.4000000000000002E-2</v>
      </c>
      <c r="E87" s="50"/>
      <c r="H87" s="50"/>
    </row>
    <row r="88" spans="2:8" x14ac:dyDescent="0.25">
      <c r="B88" s="49">
        <v>41943</v>
      </c>
      <c r="C88" s="51">
        <v>9.4E-2</v>
      </c>
      <c r="D88" s="51">
        <v>6.0999999999999999E-2</v>
      </c>
      <c r="E88" s="50"/>
      <c r="H88" s="50"/>
    </row>
    <row r="89" spans="2:8" x14ac:dyDescent="0.25">
      <c r="B89" s="49">
        <v>41973</v>
      </c>
      <c r="C89" s="51">
        <v>0.08</v>
      </c>
      <c r="D89" s="51">
        <v>5.0999999999999997E-2</v>
      </c>
      <c r="E89" s="50"/>
      <c r="H89" s="50"/>
    </row>
    <row r="90" spans="2:8" x14ac:dyDescent="0.25">
      <c r="B90" s="49">
        <v>42004</v>
      </c>
      <c r="C90" s="51">
        <v>4.8000000000000001E-2</v>
      </c>
      <c r="D90" s="51">
        <v>5.5E-2</v>
      </c>
      <c r="E90" s="50"/>
      <c r="H90" s="50"/>
    </row>
    <row r="91" spans="2:8" x14ac:dyDescent="0.25">
      <c r="B91" s="49">
        <v>42035</v>
      </c>
      <c r="C91" s="51">
        <v>0.09</v>
      </c>
      <c r="D91" s="51">
        <v>5.2999999999999999E-2</v>
      </c>
      <c r="E91" s="50"/>
      <c r="H91" s="50"/>
    </row>
    <row r="92" spans="2:8" x14ac:dyDescent="0.25">
      <c r="B92" s="49">
        <v>42063</v>
      </c>
      <c r="C92" s="51">
        <v>7.6999999999999999E-2</v>
      </c>
      <c r="D92" s="51">
        <v>5.8999999999999997E-2</v>
      </c>
      <c r="E92" s="50"/>
      <c r="H92" s="50"/>
    </row>
    <row r="93" spans="2:8" x14ac:dyDescent="0.25">
      <c r="B93" s="49">
        <v>42094</v>
      </c>
      <c r="C93" s="51">
        <v>0.05</v>
      </c>
      <c r="D93" s="51">
        <v>5.8999999999999997E-2</v>
      </c>
      <c r="E93" s="50"/>
      <c r="H93" s="50"/>
    </row>
    <row r="94" spans="2:8" x14ac:dyDescent="0.25">
      <c r="B94" s="49">
        <v>42124</v>
      </c>
      <c r="C94" s="51">
        <v>0.05</v>
      </c>
      <c r="D94" s="51">
        <v>7.5999999999999998E-2</v>
      </c>
      <c r="E94" s="50"/>
      <c r="H94" s="50"/>
    </row>
    <row r="95" spans="2:8" x14ac:dyDescent="0.25">
      <c r="B95" s="49">
        <v>42155</v>
      </c>
      <c r="C95" s="51">
        <v>9.8000000000000004E-2</v>
      </c>
      <c r="D95" s="51">
        <v>0.1</v>
      </c>
      <c r="E95" s="50"/>
      <c r="H95" s="50"/>
    </row>
    <row r="96" spans="2:8" x14ac:dyDescent="0.25">
      <c r="B96" s="49">
        <v>42185</v>
      </c>
      <c r="C96" s="51">
        <v>9.8000000000000004E-2</v>
      </c>
      <c r="D96" s="51">
        <v>8.5000000000000006E-2</v>
      </c>
      <c r="E96" s="50"/>
      <c r="H96" s="50"/>
    </row>
    <row r="97" spans="2:8" x14ac:dyDescent="0.25">
      <c r="B97" s="49">
        <v>42216</v>
      </c>
      <c r="C97" s="51">
        <v>5.1999999999999998E-2</v>
      </c>
      <c r="D97" s="51">
        <v>5.5E-2</v>
      </c>
      <c r="E97" s="50"/>
      <c r="H97" s="50"/>
    </row>
    <row r="98" spans="2:8" x14ac:dyDescent="0.25">
      <c r="B98" s="49">
        <v>42247</v>
      </c>
      <c r="C98" s="51">
        <v>0.05</v>
      </c>
      <c r="D98" s="51">
        <v>7.0999999999999994E-2</v>
      </c>
      <c r="E98" s="50"/>
      <c r="H98" s="50"/>
    </row>
    <row r="99" spans="2:8" x14ac:dyDescent="0.25">
      <c r="B99" s="49">
        <v>42277</v>
      </c>
      <c r="C99" s="51">
        <v>4.8000000000000001E-2</v>
      </c>
      <c r="D99" s="51">
        <v>5.5E-2</v>
      </c>
      <c r="E99" s="50"/>
      <c r="H99" s="50"/>
    </row>
    <row r="100" spans="2:8" x14ac:dyDescent="0.25">
      <c r="B100" s="49">
        <v>42308</v>
      </c>
      <c r="C100" s="51">
        <v>0.05</v>
      </c>
      <c r="D100" s="51">
        <v>6.3E-2</v>
      </c>
      <c r="E100" s="50"/>
      <c r="H100" s="50"/>
    </row>
  </sheetData>
  <mergeCells count="1">
    <mergeCell ref="C5:D5"/>
  </mergeCells>
  <hyperlinks>
    <hyperlink ref="A1" location="Figuroversigt!A1" display="Gå til forside"/>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E100"/>
  <sheetViews>
    <sheetView workbookViewId="0">
      <selection activeCell="I16" sqref="I16"/>
    </sheetView>
  </sheetViews>
  <sheetFormatPr defaultRowHeight="15" x14ac:dyDescent="0.25"/>
  <cols>
    <col min="2" max="2" width="11.5703125" bestFit="1" customWidth="1"/>
    <col min="3" max="5" width="9.28515625" bestFit="1" customWidth="1"/>
  </cols>
  <sheetData>
    <row r="1" spans="1:5" x14ac:dyDescent="0.25">
      <c r="A1" s="4" t="s">
        <v>21</v>
      </c>
      <c r="B1" s="15"/>
      <c r="C1" s="15"/>
    </row>
    <row r="2" spans="1:5" x14ac:dyDescent="0.25">
      <c r="A2" s="4"/>
      <c r="B2" s="15"/>
      <c r="C2" s="15"/>
    </row>
    <row r="3" spans="1:5" x14ac:dyDescent="0.25">
      <c r="A3" s="32" t="s">
        <v>0</v>
      </c>
      <c r="B3" s="33" t="s">
        <v>366</v>
      </c>
      <c r="C3" s="32" t="s">
        <v>367</v>
      </c>
    </row>
    <row r="6" spans="1:5" x14ac:dyDescent="0.25">
      <c r="B6" s="50"/>
      <c r="C6" s="50" t="s">
        <v>352</v>
      </c>
      <c r="D6" s="50" t="s">
        <v>368</v>
      </c>
      <c r="E6" s="50" t="s">
        <v>349</v>
      </c>
    </row>
    <row r="7" spans="1:5" x14ac:dyDescent="0.25">
      <c r="B7" s="49">
        <v>39478</v>
      </c>
      <c r="C7" s="51">
        <v>0.06</v>
      </c>
      <c r="D7" s="51">
        <v>0.05</v>
      </c>
      <c r="E7" s="51">
        <v>0.03</v>
      </c>
    </row>
    <row r="8" spans="1:5" x14ac:dyDescent="0.25">
      <c r="B8" s="49">
        <v>39507</v>
      </c>
      <c r="C8" s="51">
        <v>5.7000000000000002E-2</v>
      </c>
      <c r="D8" s="51">
        <v>4.9000000000000002E-2</v>
      </c>
      <c r="E8" s="51">
        <v>0.03</v>
      </c>
    </row>
    <row r="9" spans="1:5" x14ac:dyDescent="0.25">
      <c r="B9" s="49">
        <v>39538</v>
      </c>
      <c r="C9" s="51">
        <v>5.5E-2</v>
      </c>
      <c r="D9" s="51">
        <v>5.1999999999999998E-2</v>
      </c>
      <c r="E9" s="51">
        <v>0.04</v>
      </c>
    </row>
    <row r="10" spans="1:5" x14ac:dyDescent="0.25">
      <c r="B10" s="49">
        <v>39568</v>
      </c>
      <c r="C10" s="51">
        <v>5.2999999999999999E-2</v>
      </c>
      <c r="D10" s="51">
        <v>0.05</v>
      </c>
      <c r="E10" s="51">
        <v>2.9000000000000001E-2</v>
      </c>
    </row>
    <row r="11" spans="1:5" x14ac:dyDescent="0.25">
      <c r="B11" s="49">
        <v>39599</v>
      </c>
      <c r="C11" s="51">
        <v>5.5E-2</v>
      </c>
      <c r="D11" s="51">
        <v>5.0999999999999997E-2</v>
      </c>
      <c r="E11" s="51">
        <v>2.5000000000000001E-2</v>
      </c>
    </row>
    <row r="12" spans="1:5" x14ac:dyDescent="0.25">
      <c r="B12" s="49">
        <v>39629</v>
      </c>
      <c r="C12" s="51">
        <v>7.5999999999999998E-2</v>
      </c>
      <c r="D12" s="51">
        <v>5.1999999999999998E-2</v>
      </c>
      <c r="E12" s="51">
        <v>0.03</v>
      </c>
    </row>
    <row r="13" spans="1:5" x14ac:dyDescent="0.25">
      <c r="B13" s="49">
        <v>39660</v>
      </c>
      <c r="C13" s="51">
        <v>7.0000000000000007E-2</v>
      </c>
      <c r="D13" s="51">
        <v>5.0999999999999997E-2</v>
      </c>
      <c r="E13" s="51">
        <v>0.03</v>
      </c>
    </row>
    <row r="14" spans="1:5" x14ac:dyDescent="0.25">
      <c r="B14" s="49">
        <v>39691</v>
      </c>
      <c r="C14" s="51">
        <v>5.2999999999999999E-2</v>
      </c>
      <c r="D14" s="51">
        <v>4.2000000000000003E-2</v>
      </c>
      <c r="E14" s="51">
        <v>2.7E-2</v>
      </c>
    </row>
    <row r="15" spans="1:5" x14ac:dyDescent="0.25">
      <c r="B15" s="49">
        <v>39721</v>
      </c>
      <c r="C15" s="51">
        <v>5.5E-2</v>
      </c>
      <c r="D15" s="51">
        <v>5.0999999999999997E-2</v>
      </c>
      <c r="E15" s="51">
        <v>1.7999999999999999E-2</v>
      </c>
    </row>
    <row r="16" spans="1:5" x14ac:dyDescent="0.25">
      <c r="B16" s="49">
        <v>39752</v>
      </c>
      <c r="C16" s="51">
        <v>0.10199999999999999</v>
      </c>
      <c r="D16" s="51">
        <v>6.7000000000000004E-2</v>
      </c>
      <c r="E16" s="51">
        <v>4.1000000000000002E-2</v>
      </c>
    </row>
    <row r="17" spans="2:5" x14ac:dyDescent="0.25">
      <c r="B17" s="49">
        <v>39782</v>
      </c>
      <c r="C17" s="51">
        <v>5.8000000000000003E-2</v>
      </c>
      <c r="D17" s="51">
        <v>5.0999999999999997E-2</v>
      </c>
      <c r="E17" s="51">
        <v>4.5999999999999999E-2</v>
      </c>
    </row>
    <row r="18" spans="2:5" x14ac:dyDescent="0.25">
      <c r="B18" s="49">
        <v>39813</v>
      </c>
      <c r="C18" s="51">
        <v>7.0999999999999994E-2</v>
      </c>
      <c r="D18" s="51">
        <v>5.0999999999999997E-2</v>
      </c>
      <c r="E18" s="51">
        <v>2.8000000000000001E-2</v>
      </c>
    </row>
    <row r="19" spans="2:5" x14ac:dyDescent="0.25">
      <c r="B19" s="49">
        <v>39844</v>
      </c>
      <c r="C19" s="51">
        <v>7.3999999999999996E-2</v>
      </c>
      <c r="D19" s="51">
        <v>5.1999999999999998E-2</v>
      </c>
      <c r="E19" s="51">
        <v>4.1000000000000002E-2</v>
      </c>
    </row>
    <row r="20" spans="2:5" x14ac:dyDescent="0.25">
      <c r="B20" s="49">
        <v>39872</v>
      </c>
      <c r="C20" s="51">
        <v>7.1999999999999995E-2</v>
      </c>
      <c r="D20" s="51">
        <v>5.2999999999999999E-2</v>
      </c>
      <c r="E20" s="51">
        <v>3.5999999999999997E-2</v>
      </c>
    </row>
    <row r="21" spans="2:5" x14ac:dyDescent="0.25">
      <c r="B21" s="49">
        <v>39903</v>
      </c>
      <c r="C21" s="51">
        <v>5.2999999999999999E-2</v>
      </c>
      <c r="D21" s="51">
        <v>4.9000000000000002E-2</v>
      </c>
      <c r="E21" s="51">
        <v>0.04</v>
      </c>
    </row>
    <row r="22" spans="2:5" x14ac:dyDescent="0.25">
      <c r="B22" s="49">
        <v>39933</v>
      </c>
      <c r="C22" s="51">
        <v>0.05</v>
      </c>
      <c r="D22" s="51">
        <v>5.8999999999999997E-2</v>
      </c>
      <c r="E22" s="51">
        <v>3.9E-2</v>
      </c>
    </row>
    <row r="23" spans="2:5" x14ac:dyDescent="0.25">
      <c r="B23" s="49">
        <v>39964</v>
      </c>
      <c r="C23" s="51">
        <v>7.9000000000000001E-2</v>
      </c>
      <c r="D23" s="51">
        <v>5.8999999999999997E-2</v>
      </c>
      <c r="E23" s="51">
        <v>2.1999999999999999E-2</v>
      </c>
    </row>
    <row r="24" spans="2:5" x14ac:dyDescent="0.25">
      <c r="B24" s="49">
        <v>39994</v>
      </c>
      <c r="C24" s="51">
        <v>5.2999999999999999E-2</v>
      </c>
      <c r="D24" s="51">
        <v>0.05</v>
      </c>
      <c r="E24" s="51">
        <v>0.03</v>
      </c>
    </row>
    <row r="25" spans="2:5" x14ac:dyDescent="0.25">
      <c r="B25" s="49">
        <v>40025</v>
      </c>
      <c r="C25" s="51">
        <v>5.6000000000000001E-2</v>
      </c>
      <c r="D25" s="51">
        <v>4.9000000000000002E-2</v>
      </c>
      <c r="E25" s="51">
        <v>3.2000000000000001E-2</v>
      </c>
    </row>
    <row r="26" spans="2:5" x14ac:dyDescent="0.25">
      <c r="B26" s="49">
        <v>40056</v>
      </c>
      <c r="C26" s="51">
        <v>5.8999999999999997E-2</v>
      </c>
      <c r="D26" s="51">
        <v>4.7E-2</v>
      </c>
      <c r="E26" s="51">
        <v>1.4999999999999999E-2</v>
      </c>
    </row>
    <row r="27" spans="2:5" x14ac:dyDescent="0.25">
      <c r="B27" s="49">
        <v>40086</v>
      </c>
      <c r="C27" s="51">
        <v>5.0999999999999997E-2</v>
      </c>
      <c r="D27" s="51">
        <v>3.9E-2</v>
      </c>
      <c r="E27" s="51">
        <v>0.02</v>
      </c>
    </row>
    <row r="28" spans="2:5" x14ac:dyDescent="0.25">
      <c r="B28" s="49">
        <v>40117</v>
      </c>
      <c r="C28" s="51">
        <v>5.0999999999999997E-2</v>
      </c>
      <c r="D28" s="51">
        <v>4.2999999999999997E-2</v>
      </c>
      <c r="E28" s="51">
        <v>1.7999999999999999E-2</v>
      </c>
    </row>
    <row r="29" spans="2:5" x14ac:dyDescent="0.25">
      <c r="B29" s="49">
        <v>40147</v>
      </c>
      <c r="C29" s="51">
        <v>5.8000000000000003E-2</v>
      </c>
      <c r="D29" s="51">
        <v>4.2999999999999997E-2</v>
      </c>
      <c r="E29" s="51">
        <v>0.02</v>
      </c>
    </row>
    <row r="30" spans="2:5" x14ac:dyDescent="0.25">
      <c r="B30" s="49">
        <v>40178</v>
      </c>
      <c r="C30" s="51">
        <v>0.05</v>
      </c>
      <c r="D30" s="51">
        <v>5.5E-2</v>
      </c>
      <c r="E30" s="51">
        <v>0.02</v>
      </c>
    </row>
    <row r="31" spans="2:5" x14ac:dyDescent="0.25">
      <c r="B31" s="49">
        <v>40209</v>
      </c>
      <c r="C31" s="51">
        <v>0.05</v>
      </c>
      <c r="D31" s="51">
        <v>5.0999999999999997E-2</v>
      </c>
      <c r="E31" s="51">
        <v>2.5999999999999999E-2</v>
      </c>
    </row>
    <row r="32" spans="2:5" x14ac:dyDescent="0.25">
      <c r="B32" s="49">
        <v>40237</v>
      </c>
      <c r="C32" s="51">
        <v>5.6000000000000001E-2</v>
      </c>
      <c r="D32" s="51">
        <v>5.0999999999999997E-2</v>
      </c>
      <c r="E32" s="51">
        <v>2.5000000000000001E-2</v>
      </c>
    </row>
    <row r="33" spans="2:5" x14ac:dyDescent="0.25">
      <c r="B33" s="49">
        <v>40268</v>
      </c>
      <c r="C33" s="51">
        <v>4.9000000000000002E-2</v>
      </c>
      <c r="D33" s="51">
        <v>4.9000000000000002E-2</v>
      </c>
      <c r="E33" s="51">
        <v>3.9E-2</v>
      </c>
    </row>
    <row r="34" spans="2:5" x14ac:dyDescent="0.25">
      <c r="B34" s="49">
        <v>40298</v>
      </c>
      <c r="C34" s="51">
        <v>0.05</v>
      </c>
      <c r="D34" s="51">
        <v>0.04</v>
      </c>
      <c r="E34" s="51">
        <v>0.02</v>
      </c>
    </row>
    <row r="35" spans="2:5" x14ac:dyDescent="0.25">
      <c r="B35" s="49">
        <v>40329</v>
      </c>
      <c r="C35" s="51">
        <v>6.2E-2</v>
      </c>
      <c r="D35" s="51">
        <v>0.05</v>
      </c>
      <c r="E35" s="51">
        <v>2.5000000000000001E-2</v>
      </c>
    </row>
    <row r="36" spans="2:5" x14ac:dyDescent="0.25">
      <c r="B36" s="49">
        <v>40359</v>
      </c>
      <c r="C36" s="51">
        <v>6.0999999999999999E-2</v>
      </c>
      <c r="D36" s="51">
        <v>4.8000000000000001E-2</v>
      </c>
      <c r="E36" s="51">
        <v>2.5000000000000001E-2</v>
      </c>
    </row>
    <row r="37" spans="2:5" x14ac:dyDescent="0.25">
      <c r="B37" s="49">
        <v>40390</v>
      </c>
      <c r="C37" s="51">
        <v>5.1999999999999998E-2</v>
      </c>
      <c r="D37" s="51">
        <v>4.8000000000000001E-2</v>
      </c>
      <c r="E37" s="51">
        <v>2.3E-2</v>
      </c>
    </row>
    <row r="38" spans="2:5" x14ac:dyDescent="0.25">
      <c r="B38" s="49">
        <v>40421</v>
      </c>
      <c r="C38" s="51">
        <v>6.0999999999999999E-2</v>
      </c>
      <c r="D38" s="51">
        <v>4.8000000000000001E-2</v>
      </c>
      <c r="E38" s="51">
        <v>0.02</v>
      </c>
    </row>
    <row r="39" spans="2:5" x14ac:dyDescent="0.25">
      <c r="B39" s="49">
        <v>40451</v>
      </c>
      <c r="C39" s="51">
        <v>5.0999999999999997E-2</v>
      </c>
      <c r="D39" s="51">
        <v>4.7E-2</v>
      </c>
      <c r="E39" s="51">
        <v>0.02</v>
      </c>
    </row>
    <row r="40" spans="2:5" x14ac:dyDescent="0.25">
      <c r="B40" s="49">
        <v>40482</v>
      </c>
      <c r="C40" s="51">
        <v>5.0999999999999997E-2</v>
      </c>
      <c r="D40" s="51">
        <v>4.5999999999999999E-2</v>
      </c>
      <c r="E40" s="51">
        <v>1.4999999999999999E-2</v>
      </c>
    </row>
    <row r="41" spans="2:5" x14ac:dyDescent="0.25">
      <c r="B41" s="49">
        <v>40512</v>
      </c>
      <c r="C41" s="51">
        <v>9.6000000000000002E-2</v>
      </c>
      <c r="D41" s="51">
        <v>7.4999999999999997E-2</v>
      </c>
      <c r="E41" s="51">
        <v>1.7999999999999999E-2</v>
      </c>
    </row>
    <row r="42" spans="2:5" x14ac:dyDescent="0.25">
      <c r="B42" s="49">
        <v>40543</v>
      </c>
      <c r="C42" s="51">
        <v>0.10100000000000001</v>
      </c>
      <c r="D42" s="51">
        <v>8.2000000000000003E-2</v>
      </c>
      <c r="E42" s="51">
        <v>2.1999999999999999E-2</v>
      </c>
    </row>
    <row r="43" spans="2:5" x14ac:dyDescent="0.25">
      <c r="B43" s="49">
        <v>40574</v>
      </c>
      <c r="C43" s="51">
        <v>7.4999999999999997E-2</v>
      </c>
      <c r="D43" s="51">
        <v>5.3999999999999999E-2</v>
      </c>
      <c r="E43" s="51">
        <v>0.02</v>
      </c>
    </row>
    <row r="44" spans="2:5" x14ac:dyDescent="0.25">
      <c r="B44" s="49">
        <v>40602</v>
      </c>
      <c r="C44" s="51">
        <v>8.5999999999999993E-2</v>
      </c>
      <c r="D44" s="51">
        <v>5.8000000000000003E-2</v>
      </c>
      <c r="E44" s="51">
        <v>0.03</v>
      </c>
    </row>
    <row r="45" spans="2:5" x14ac:dyDescent="0.25">
      <c r="B45" s="49">
        <v>40633</v>
      </c>
      <c r="C45" s="51">
        <v>7.5999999999999998E-2</v>
      </c>
      <c r="D45" s="51">
        <v>5.8000000000000003E-2</v>
      </c>
      <c r="E45" s="51">
        <v>0.03</v>
      </c>
    </row>
    <row r="46" spans="2:5" x14ac:dyDescent="0.25">
      <c r="B46" s="49">
        <v>40663</v>
      </c>
      <c r="C46" s="51">
        <v>7.4999999999999997E-2</v>
      </c>
      <c r="D46" s="51">
        <v>5.2999999999999999E-2</v>
      </c>
      <c r="E46" s="51">
        <v>2.5000000000000001E-2</v>
      </c>
    </row>
    <row r="47" spans="2:5" x14ac:dyDescent="0.25">
      <c r="B47" s="49">
        <v>40694</v>
      </c>
      <c r="C47" s="51">
        <v>7.4999999999999997E-2</v>
      </c>
      <c r="D47" s="51">
        <v>5.3999999999999999E-2</v>
      </c>
      <c r="E47" s="51">
        <v>2.4E-2</v>
      </c>
    </row>
    <row r="48" spans="2:5" x14ac:dyDescent="0.25">
      <c r="B48" s="49">
        <v>40724</v>
      </c>
      <c r="C48" s="51">
        <v>7.4999999999999997E-2</v>
      </c>
      <c r="D48" s="51">
        <v>5.5E-2</v>
      </c>
      <c r="E48" s="51">
        <v>2.3E-2</v>
      </c>
    </row>
    <row r="49" spans="2:5" x14ac:dyDescent="0.25">
      <c r="B49" s="49">
        <v>40755</v>
      </c>
      <c r="C49" s="51">
        <v>0.1</v>
      </c>
      <c r="D49" s="51">
        <v>6.6000000000000003E-2</v>
      </c>
      <c r="E49" s="51">
        <v>0.02</v>
      </c>
    </row>
    <row r="50" spans="2:5" x14ac:dyDescent="0.25">
      <c r="B50" s="49">
        <v>40786</v>
      </c>
      <c r="C50" s="51">
        <v>9.2999999999999999E-2</v>
      </c>
      <c r="D50" s="51">
        <v>6.6000000000000003E-2</v>
      </c>
      <c r="E50" s="51">
        <v>2.4E-2</v>
      </c>
    </row>
    <row r="51" spans="2:5" x14ac:dyDescent="0.25">
      <c r="B51" s="49">
        <v>40816</v>
      </c>
      <c r="C51" s="51">
        <v>8.3000000000000004E-2</v>
      </c>
      <c r="D51" s="51">
        <v>5.8999999999999997E-2</v>
      </c>
      <c r="E51" s="51">
        <v>1.9E-2</v>
      </c>
    </row>
    <row r="52" spans="2:5" x14ac:dyDescent="0.25">
      <c r="B52" s="49">
        <v>40847</v>
      </c>
      <c r="C52" s="51">
        <v>9.0999999999999998E-2</v>
      </c>
      <c r="D52" s="51">
        <v>6.4000000000000001E-2</v>
      </c>
      <c r="E52" s="51">
        <v>2.1000000000000001E-2</v>
      </c>
    </row>
    <row r="53" spans="2:5" x14ac:dyDescent="0.25">
      <c r="B53" s="49">
        <v>40877</v>
      </c>
      <c r="C53" s="51">
        <v>9.9000000000000005E-2</v>
      </c>
      <c r="D53" s="51">
        <v>7.3999999999999996E-2</v>
      </c>
      <c r="E53" s="51">
        <v>1.2E-2</v>
      </c>
    </row>
    <row r="54" spans="2:5" x14ac:dyDescent="0.25">
      <c r="B54" s="49">
        <v>40908</v>
      </c>
      <c r="C54" s="51">
        <v>7.1999999999999995E-2</v>
      </c>
      <c r="D54" s="51">
        <v>7.0999999999999994E-2</v>
      </c>
      <c r="E54" s="51">
        <v>1.6E-2</v>
      </c>
    </row>
    <row r="55" spans="2:5" x14ac:dyDescent="0.25">
      <c r="B55" s="49">
        <v>40939</v>
      </c>
      <c r="C55" s="51">
        <v>7.8E-2</v>
      </c>
      <c r="D55" s="51">
        <v>5.8000000000000003E-2</v>
      </c>
      <c r="E55" s="51">
        <v>2.8000000000000001E-2</v>
      </c>
    </row>
    <row r="56" spans="2:5" x14ac:dyDescent="0.25">
      <c r="B56" s="49">
        <v>40968</v>
      </c>
      <c r="C56" s="51">
        <v>9.2999999999999999E-2</v>
      </c>
      <c r="D56" s="51">
        <v>5.3999999999999999E-2</v>
      </c>
      <c r="E56" s="51">
        <v>2.8000000000000001E-2</v>
      </c>
    </row>
    <row r="57" spans="2:5" x14ac:dyDescent="0.25">
      <c r="B57" s="49">
        <v>40999</v>
      </c>
      <c r="C57" s="51">
        <v>7.4999999999999997E-2</v>
      </c>
      <c r="D57" s="51">
        <v>5.5E-2</v>
      </c>
      <c r="E57" s="51">
        <v>2.3E-2</v>
      </c>
    </row>
    <row r="58" spans="2:5" x14ac:dyDescent="0.25">
      <c r="B58" s="49">
        <v>41029</v>
      </c>
      <c r="C58" s="51">
        <v>7.5999999999999998E-2</v>
      </c>
      <c r="D58" s="51">
        <v>5.8999999999999997E-2</v>
      </c>
      <c r="E58" s="51">
        <v>2.5000000000000001E-2</v>
      </c>
    </row>
    <row r="59" spans="2:5" x14ac:dyDescent="0.25">
      <c r="B59" s="49">
        <v>41060</v>
      </c>
      <c r="C59" s="51">
        <v>8.2000000000000003E-2</v>
      </c>
      <c r="D59" s="51">
        <v>6.5000000000000002E-2</v>
      </c>
      <c r="E59" s="51">
        <v>0.03</v>
      </c>
    </row>
    <row r="60" spans="2:5" x14ac:dyDescent="0.25">
      <c r="B60" s="49">
        <v>41090</v>
      </c>
      <c r="C60" s="51">
        <v>9.8000000000000004E-2</v>
      </c>
      <c r="D60" s="51">
        <v>6.8000000000000005E-2</v>
      </c>
      <c r="E60" s="51">
        <v>2.5000000000000001E-2</v>
      </c>
    </row>
    <row r="61" spans="2:5" x14ac:dyDescent="0.25">
      <c r="B61" s="49">
        <v>41121</v>
      </c>
      <c r="C61" s="51">
        <v>7.4999999999999997E-2</v>
      </c>
      <c r="D61" s="51">
        <v>5.8000000000000003E-2</v>
      </c>
      <c r="E61" s="51">
        <v>0.03</v>
      </c>
    </row>
    <row r="62" spans="2:5" x14ac:dyDescent="0.25">
      <c r="B62" s="49">
        <v>41152</v>
      </c>
      <c r="C62" s="51">
        <v>7.4999999999999997E-2</v>
      </c>
      <c r="D62" s="51">
        <v>5.7000000000000002E-2</v>
      </c>
      <c r="E62" s="51">
        <v>1.7000000000000001E-2</v>
      </c>
    </row>
    <row r="63" spans="2:5" x14ac:dyDescent="0.25">
      <c r="B63" s="49">
        <v>41182</v>
      </c>
      <c r="C63" s="51">
        <v>7.4999999999999997E-2</v>
      </c>
      <c r="D63" s="51">
        <v>6.8000000000000005E-2</v>
      </c>
      <c r="E63" s="51">
        <v>2.5000000000000001E-2</v>
      </c>
    </row>
    <row r="64" spans="2:5" x14ac:dyDescent="0.25">
      <c r="B64" s="49">
        <v>41213</v>
      </c>
      <c r="C64" s="51">
        <v>6.0999999999999999E-2</v>
      </c>
      <c r="D64" s="51">
        <v>6.2E-2</v>
      </c>
      <c r="E64" s="51">
        <v>1.4E-2</v>
      </c>
    </row>
    <row r="65" spans="2:5" x14ac:dyDescent="0.25">
      <c r="B65" s="49">
        <v>41243</v>
      </c>
      <c r="C65" s="51">
        <v>5.2999999999999999E-2</v>
      </c>
      <c r="D65" s="51">
        <v>4.8000000000000001E-2</v>
      </c>
      <c r="E65" s="51">
        <v>1.0999999999999999E-2</v>
      </c>
    </row>
    <row r="66" spans="2:5" x14ac:dyDescent="0.25">
      <c r="B66" s="49">
        <v>41274</v>
      </c>
      <c r="C66" s="51">
        <v>7.5999999999999998E-2</v>
      </c>
      <c r="D66" s="51">
        <v>6.7000000000000004E-2</v>
      </c>
      <c r="E66" s="51">
        <v>0.01</v>
      </c>
    </row>
    <row r="67" spans="2:5" x14ac:dyDescent="0.25">
      <c r="B67" s="49">
        <v>41305</v>
      </c>
      <c r="C67" s="51">
        <v>7.2999999999999995E-2</v>
      </c>
      <c r="D67" s="51">
        <v>0.05</v>
      </c>
      <c r="E67" s="51">
        <v>1.4999999999999999E-2</v>
      </c>
    </row>
    <row r="68" spans="2:5" x14ac:dyDescent="0.25">
      <c r="B68" s="49">
        <v>41333</v>
      </c>
      <c r="C68" s="51">
        <v>9.2999999999999999E-2</v>
      </c>
      <c r="D68" s="51">
        <v>5.1999999999999998E-2</v>
      </c>
      <c r="E68" s="51">
        <v>1.7000000000000001E-2</v>
      </c>
    </row>
    <row r="69" spans="2:5" x14ac:dyDescent="0.25">
      <c r="B69" s="49">
        <v>41364</v>
      </c>
      <c r="C69" s="51">
        <v>6.8000000000000005E-2</v>
      </c>
      <c r="D69" s="51">
        <v>6.5000000000000002E-2</v>
      </c>
      <c r="E69" s="51">
        <v>1.4999999999999999E-2</v>
      </c>
    </row>
    <row r="70" spans="2:5" x14ac:dyDescent="0.25">
      <c r="B70" s="49">
        <v>41394</v>
      </c>
      <c r="C70" s="51">
        <v>7.0000000000000007E-2</v>
      </c>
      <c r="D70" s="51">
        <v>4.8000000000000001E-2</v>
      </c>
      <c r="E70" s="51">
        <v>1.0999999999999999E-2</v>
      </c>
    </row>
    <row r="71" spans="2:5" x14ac:dyDescent="0.25">
      <c r="B71" s="49">
        <v>41425</v>
      </c>
      <c r="C71" s="51">
        <v>6.9000000000000006E-2</v>
      </c>
      <c r="D71" s="51">
        <v>4.8000000000000001E-2</v>
      </c>
      <c r="E71" s="51">
        <v>1.2E-2</v>
      </c>
    </row>
    <row r="72" spans="2:5" x14ac:dyDescent="0.25">
      <c r="B72" s="49">
        <v>41455</v>
      </c>
      <c r="C72" s="51">
        <v>0.08</v>
      </c>
      <c r="D72" s="51">
        <v>5.1999999999999998E-2</v>
      </c>
      <c r="E72" s="51">
        <v>1.2999999999999999E-2</v>
      </c>
    </row>
    <row r="73" spans="2:5" x14ac:dyDescent="0.25">
      <c r="B73" s="49">
        <v>41486</v>
      </c>
      <c r="C73" s="51">
        <v>7.0999999999999994E-2</v>
      </c>
      <c r="D73" s="51">
        <v>0.05</v>
      </c>
      <c r="E73" s="51">
        <v>1.0999999999999999E-2</v>
      </c>
    </row>
    <row r="74" spans="2:5" x14ac:dyDescent="0.25">
      <c r="B74" s="49">
        <v>41517</v>
      </c>
      <c r="C74" s="51">
        <v>7.8E-2</v>
      </c>
      <c r="D74" s="51">
        <v>4.7E-2</v>
      </c>
      <c r="E74" s="51">
        <v>1.2999999999999999E-2</v>
      </c>
    </row>
    <row r="75" spans="2:5" x14ac:dyDescent="0.25">
      <c r="B75" s="49">
        <v>41547</v>
      </c>
      <c r="C75" s="51">
        <v>0.06</v>
      </c>
      <c r="D75" s="51">
        <v>4.9000000000000002E-2</v>
      </c>
      <c r="E75" s="51">
        <v>0.01</v>
      </c>
    </row>
    <row r="76" spans="2:5" x14ac:dyDescent="0.25">
      <c r="B76" s="49">
        <v>41578</v>
      </c>
      <c r="C76" s="51">
        <v>5.2999999999999999E-2</v>
      </c>
      <c r="D76" s="51">
        <v>4.2000000000000003E-2</v>
      </c>
      <c r="E76" s="51">
        <v>0.01</v>
      </c>
    </row>
    <row r="77" spans="2:5" x14ac:dyDescent="0.25">
      <c r="B77" s="49">
        <v>41608</v>
      </c>
      <c r="C77" s="51">
        <v>7.5999999999999998E-2</v>
      </c>
      <c r="D77" s="51">
        <v>0.05</v>
      </c>
      <c r="E77" s="51">
        <v>0.01</v>
      </c>
    </row>
    <row r="78" spans="2:5" x14ac:dyDescent="0.25">
      <c r="B78" s="49">
        <v>41639</v>
      </c>
      <c r="C78" s="51">
        <v>5.1999999999999998E-2</v>
      </c>
      <c r="D78" s="51">
        <v>5.1999999999999998E-2</v>
      </c>
      <c r="E78" s="51">
        <v>1.4999999999999999E-2</v>
      </c>
    </row>
    <row r="79" spans="2:5" x14ac:dyDescent="0.25">
      <c r="B79" s="49">
        <v>41670</v>
      </c>
      <c r="C79" s="51">
        <v>5.1999999999999998E-2</v>
      </c>
      <c r="D79" s="51">
        <v>4.8000000000000001E-2</v>
      </c>
      <c r="E79" s="51">
        <v>8.0000000000000002E-3</v>
      </c>
    </row>
    <row r="80" spans="2:5" x14ac:dyDescent="0.25">
      <c r="B80" s="49">
        <v>41698</v>
      </c>
      <c r="C80" s="51">
        <v>6.4000000000000001E-2</v>
      </c>
      <c r="D80" s="51">
        <v>4.8000000000000001E-2</v>
      </c>
      <c r="E80" s="51">
        <v>1.4E-2</v>
      </c>
    </row>
    <row r="81" spans="2:5" x14ac:dyDescent="0.25">
      <c r="B81" s="49">
        <v>41729</v>
      </c>
      <c r="C81" s="51">
        <v>5.1999999999999998E-2</v>
      </c>
      <c r="D81" s="51">
        <v>5.0999999999999997E-2</v>
      </c>
      <c r="E81" s="51">
        <v>0.01</v>
      </c>
    </row>
    <row r="82" spans="2:5" x14ac:dyDescent="0.25">
      <c r="B82" s="49">
        <v>41759</v>
      </c>
      <c r="C82" s="51">
        <v>7.1999999999999995E-2</v>
      </c>
      <c r="D82" s="51">
        <v>5.5E-2</v>
      </c>
      <c r="E82" s="51">
        <v>1.0999999999999999E-2</v>
      </c>
    </row>
    <row r="83" spans="2:5" x14ac:dyDescent="0.25">
      <c r="B83" s="49">
        <v>41790</v>
      </c>
      <c r="C83" s="51">
        <v>7.5999999999999998E-2</v>
      </c>
      <c r="D83" s="51">
        <v>0.05</v>
      </c>
      <c r="E83" s="51">
        <v>2.1999999999999999E-2</v>
      </c>
    </row>
    <row r="84" spans="2:5" x14ac:dyDescent="0.25">
      <c r="B84" s="49">
        <v>41820</v>
      </c>
      <c r="C84" s="51">
        <v>5.2999999999999999E-2</v>
      </c>
      <c r="D84" s="51">
        <v>4.8000000000000001E-2</v>
      </c>
      <c r="E84" s="51">
        <v>0.01</v>
      </c>
    </row>
    <row r="85" spans="2:5" x14ac:dyDescent="0.25">
      <c r="B85" s="49">
        <v>41851</v>
      </c>
      <c r="C85" s="51">
        <v>7.4999999999999997E-2</v>
      </c>
      <c r="D85" s="51">
        <v>5.0999999999999997E-2</v>
      </c>
      <c r="E85" s="51">
        <v>1.0999999999999999E-2</v>
      </c>
    </row>
    <row r="86" spans="2:5" x14ac:dyDescent="0.25">
      <c r="B86" s="49">
        <v>41882</v>
      </c>
      <c r="C86" s="51">
        <v>7.3999999999999996E-2</v>
      </c>
      <c r="D86" s="51">
        <v>4.9000000000000002E-2</v>
      </c>
      <c r="E86" s="51">
        <v>1.2999999999999999E-2</v>
      </c>
    </row>
    <row r="87" spans="2:5" x14ac:dyDescent="0.25">
      <c r="B87" s="49">
        <v>41912</v>
      </c>
      <c r="C87" s="51">
        <v>7.0999999999999994E-2</v>
      </c>
      <c r="D87" s="51">
        <v>5.6000000000000001E-2</v>
      </c>
      <c r="E87" s="51">
        <v>8.9999999999999993E-3</v>
      </c>
    </row>
    <row r="88" spans="2:5" x14ac:dyDescent="0.25">
      <c r="B88" s="49">
        <v>41943</v>
      </c>
      <c r="C88" s="51">
        <v>0.10199999999999999</v>
      </c>
      <c r="D88" s="51">
        <v>4.9000000000000002E-2</v>
      </c>
      <c r="E88" s="51">
        <v>8.9999999999999993E-3</v>
      </c>
    </row>
    <row r="89" spans="2:5" x14ac:dyDescent="0.25">
      <c r="B89" s="49">
        <v>41973</v>
      </c>
      <c r="C89" s="51">
        <v>7.5999999999999998E-2</v>
      </c>
      <c r="D89" s="51">
        <v>6.5000000000000002E-2</v>
      </c>
      <c r="E89" s="51">
        <v>8.9999999999999993E-3</v>
      </c>
    </row>
    <row r="90" spans="2:5" x14ac:dyDescent="0.25">
      <c r="B90" s="49">
        <v>42004</v>
      </c>
      <c r="C90" s="51">
        <v>8.1000000000000003E-2</v>
      </c>
      <c r="D90" s="51">
        <v>0.05</v>
      </c>
      <c r="E90" s="51">
        <v>1.4E-2</v>
      </c>
    </row>
    <row r="91" spans="2:5" x14ac:dyDescent="0.25">
      <c r="B91" s="49">
        <v>42035</v>
      </c>
      <c r="C91" s="51">
        <v>8.2000000000000003E-2</v>
      </c>
      <c r="D91" s="51">
        <v>0.05</v>
      </c>
      <c r="E91" s="51">
        <v>0.01</v>
      </c>
    </row>
    <row r="92" spans="2:5" x14ac:dyDescent="0.25">
      <c r="B92" s="49">
        <v>42063</v>
      </c>
      <c r="C92" s="51">
        <v>8.2000000000000003E-2</v>
      </c>
      <c r="D92" s="51">
        <v>5.6000000000000001E-2</v>
      </c>
      <c r="E92" s="51">
        <v>1.4999999999999999E-2</v>
      </c>
    </row>
    <row r="93" spans="2:5" x14ac:dyDescent="0.25">
      <c r="B93" s="49">
        <v>42094</v>
      </c>
      <c r="C93" s="51">
        <v>7.5999999999999998E-2</v>
      </c>
      <c r="D93" s="51">
        <v>4.9000000000000002E-2</v>
      </c>
      <c r="E93" s="51">
        <v>1.4999999999999999E-2</v>
      </c>
    </row>
    <row r="94" spans="2:5" x14ac:dyDescent="0.25">
      <c r="B94" s="49">
        <v>42124</v>
      </c>
      <c r="C94" s="51">
        <v>7.6999999999999999E-2</v>
      </c>
      <c r="D94" s="51">
        <v>0.05</v>
      </c>
      <c r="E94" s="51">
        <v>1.6E-2</v>
      </c>
    </row>
    <row r="95" spans="2:5" x14ac:dyDescent="0.25">
      <c r="B95" s="49">
        <v>42155</v>
      </c>
      <c r="C95" s="51">
        <v>0.15</v>
      </c>
      <c r="D95" s="51">
        <v>7.2999999999999995E-2</v>
      </c>
      <c r="E95" s="51">
        <v>1.2E-2</v>
      </c>
    </row>
    <row r="96" spans="2:5" x14ac:dyDescent="0.25">
      <c r="B96" s="49">
        <v>42185</v>
      </c>
      <c r="C96" s="51">
        <v>0.13</v>
      </c>
      <c r="D96" s="51">
        <v>6.8000000000000005E-2</v>
      </c>
      <c r="E96" s="51">
        <v>0.02</v>
      </c>
    </row>
    <row r="97" spans="2:5" x14ac:dyDescent="0.25">
      <c r="B97" s="49">
        <v>42216</v>
      </c>
      <c r="C97" s="51">
        <v>7.8E-2</v>
      </c>
      <c r="D97" s="51">
        <v>0.05</v>
      </c>
      <c r="E97" s="51">
        <v>0.01</v>
      </c>
    </row>
    <row r="98" spans="2:5" x14ac:dyDescent="0.25">
      <c r="B98" s="49">
        <v>42247</v>
      </c>
      <c r="C98" s="51">
        <v>0.08</v>
      </c>
      <c r="D98" s="51">
        <v>7.6999999999999999E-2</v>
      </c>
      <c r="E98" s="51">
        <v>0.01</v>
      </c>
    </row>
    <row r="99" spans="2:5" x14ac:dyDescent="0.25">
      <c r="B99" s="49">
        <v>42277</v>
      </c>
      <c r="C99" s="51">
        <v>5.7000000000000002E-2</v>
      </c>
      <c r="D99" s="51">
        <v>5.2999999999999999E-2</v>
      </c>
      <c r="E99" s="51">
        <v>1.6E-2</v>
      </c>
    </row>
    <row r="100" spans="2:5" x14ac:dyDescent="0.25">
      <c r="B100" s="49">
        <v>42308</v>
      </c>
      <c r="C100" s="51">
        <v>0.10199999999999999</v>
      </c>
      <c r="D100" s="51">
        <v>5.1999999999999998E-2</v>
      </c>
      <c r="E100" s="51">
        <v>0.01</v>
      </c>
    </row>
  </sheetData>
  <hyperlinks>
    <hyperlink ref="A1" location="Figuroversigt!A1" display="Gå til forsid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G39"/>
  <sheetViews>
    <sheetView workbookViewId="0">
      <selection activeCell="C16" sqref="C16"/>
    </sheetView>
  </sheetViews>
  <sheetFormatPr defaultRowHeight="15" x14ac:dyDescent="0.25"/>
  <cols>
    <col min="2" max="2" width="10.42578125" bestFit="1" customWidth="1"/>
    <col min="3" max="3" width="19.7109375" customWidth="1"/>
    <col min="4" max="4" width="24.140625" bestFit="1" customWidth="1"/>
    <col min="5" max="5" width="25.5703125" bestFit="1" customWidth="1"/>
    <col min="6" max="6" width="20.140625" bestFit="1" customWidth="1"/>
    <col min="7" max="7" width="11.140625" customWidth="1"/>
  </cols>
  <sheetData>
    <row r="1" spans="1:7" x14ac:dyDescent="0.25">
      <c r="A1" s="4" t="s">
        <v>21</v>
      </c>
      <c r="B1" s="15"/>
      <c r="C1" s="15"/>
    </row>
    <row r="2" spans="1:7" x14ac:dyDescent="0.25">
      <c r="A2" s="4"/>
      <c r="B2" s="15"/>
      <c r="C2" s="15"/>
    </row>
    <row r="3" spans="1:7" x14ac:dyDescent="0.25">
      <c r="A3" s="32" t="s">
        <v>0</v>
      </c>
      <c r="B3" s="33" t="s">
        <v>369</v>
      </c>
      <c r="C3" s="32" t="s">
        <v>370</v>
      </c>
    </row>
    <row r="6" spans="1:7" x14ac:dyDescent="0.25">
      <c r="B6" s="50"/>
      <c r="C6" s="50" t="s">
        <v>371</v>
      </c>
      <c r="D6" s="50" t="s">
        <v>388</v>
      </c>
      <c r="E6" s="50" t="s">
        <v>372</v>
      </c>
      <c r="F6" s="50" t="s">
        <v>373</v>
      </c>
      <c r="G6" s="50" t="s">
        <v>374</v>
      </c>
    </row>
    <row r="7" spans="1:7" x14ac:dyDescent="0.25">
      <c r="B7" s="49">
        <v>36830</v>
      </c>
      <c r="C7" s="54">
        <v>14.9</v>
      </c>
      <c r="D7" s="54">
        <v>30.1</v>
      </c>
      <c r="E7" s="54">
        <v>7.6</v>
      </c>
      <c r="F7" s="54">
        <v>34.1</v>
      </c>
      <c r="G7" s="54">
        <v>13.2</v>
      </c>
    </row>
    <row r="8" spans="1:7" x14ac:dyDescent="0.25">
      <c r="B8" s="49">
        <v>37195</v>
      </c>
      <c r="C8" s="54">
        <v>19.600000000000001</v>
      </c>
      <c r="D8" s="54">
        <v>28.3</v>
      </c>
      <c r="E8" s="54">
        <v>8.1999999999999993</v>
      </c>
      <c r="F8" s="54">
        <v>30</v>
      </c>
      <c r="G8" s="54">
        <v>14</v>
      </c>
    </row>
    <row r="9" spans="1:7" x14ac:dyDescent="0.25">
      <c r="B9" s="49">
        <v>37560</v>
      </c>
      <c r="C9" s="54">
        <v>22.3</v>
      </c>
      <c r="D9" s="54">
        <v>24.8</v>
      </c>
      <c r="E9" s="54">
        <v>9.5</v>
      </c>
      <c r="F9" s="54">
        <v>29</v>
      </c>
      <c r="G9" s="54">
        <v>14.4</v>
      </c>
    </row>
    <row r="10" spans="1:7" x14ac:dyDescent="0.25">
      <c r="B10" s="49">
        <v>37925</v>
      </c>
      <c r="C10" s="54">
        <v>27.2</v>
      </c>
      <c r="D10" s="54">
        <v>21.7</v>
      </c>
      <c r="E10" s="54">
        <v>10.199999999999999</v>
      </c>
      <c r="F10" s="54">
        <v>26.8</v>
      </c>
      <c r="G10" s="54">
        <v>14</v>
      </c>
    </row>
    <row r="11" spans="1:7" x14ac:dyDescent="0.25">
      <c r="B11" s="49">
        <v>38291</v>
      </c>
      <c r="C11" s="54">
        <v>26.6</v>
      </c>
      <c r="D11" s="54">
        <v>22.9</v>
      </c>
      <c r="E11" s="54">
        <v>11.5</v>
      </c>
      <c r="F11" s="54">
        <v>26.6</v>
      </c>
      <c r="G11" s="54">
        <v>12.5</v>
      </c>
    </row>
    <row r="12" spans="1:7" x14ac:dyDescent="0.25">
      <c r="B12" s="49">
        <v>38656</v>
      </c>
      <c r="C12" s="54">
        <v>34.4</v>
      </c>
      <c r="D12" s="54">
        <v>15.3</v>
      </c>
      <c r="E12" s="54">
        <v>11.7</v>
      </c>
      <c r="F12" s="54">
        <v>25.2</v>
      </c>
      <c r="G12" s="54">
        <v>13.5</v>
      </c>
    </row>
    <row r="13" spans="1:7" x14ac:dyDescent="0.25">
      <c r="B13" s="49">
        <v>39021</v>
      </c>
      <c r="C13" s="54">
        <v>30.9</v>
      </c>
      <c r="D13" s="54">
        <v>13.8</v>
      </c>
      <c r="E13" s="54">
        <v>12.9</v>
      </c>
      <c r="F13" s="54">
        <v>27.5</v>
      </c>
      <c r="G13" s="54">
        <v>14.9</v>
      </c>
    </row>
    <row r="14" spans="1:7" x14ac:dyDescent="0.25">
      <c r="B14" s="49">
        <v>39386</v>
      </c>
      <c r="C14" s="54">
        <v>34</v>
      </c>
      <c r="D14" s="54">
        <v>13</v>
      </c>
      <c r="E14" s="54">
        <v>13.1</v>
      </c>
      <c r="F14" s="54">
        <v>26.2</v>
      </c>
      <c r="G14" s="54">
        <v>13.6</v>
      </c>
    </row>
    <row r="15" spans="1:7" x14ac:dyDescent="0.25">
      <c r="B15" s="49">
        <v>39752</v>
      </c>
      <c r="C15" s="54">
        <v>37.5</v>
      </c>
      <c r="D15" s="54">
        <v>13.5</v>
      </c>
      <c r="E15" s="54">
        <v>11</v>
      </c>
      <c r="F15" s="54">
        <v>27.3</v>
      </c>
      <c r="G15" s="54">
        <v>10.7</v>
      </c>
    </row>
    <row r="16" spans="1:7" x14ac:dyDescent="0.25">
      <c r="B16" s="49">
        <v>40117</v>
      </c>
      <c r="C16" s="54">
        <v>43.3</v>
      </c>
      <c r="D16" s="54">
        <v>12.7</v>
      </c>
      <c r="E16" s="54">
        <v>10.1</v>
      </c>
      <c r="F16" s="54">
        <v>23.6</v>
      </c>
      <c r="G16" s="54">
        <v>10.3</v>
      </c>
    </row>
    <row r="17" spans="2:7" x14ac:dyDescent="0.25">
      <c r="B17" s="49">
        <v>40482</v>
      </c>
      <c r="C17" s="54">
        <v>37.700000000000003</v>
      </c>
      <c r="D17" s="54">
        <v>13.9</v>
      </c>
      <c r="E17" s="54">
        <v>14.4</v>
      </c>
      <c r="F17" s="54">
        <v>21.4</v>
      </c>
      <c r="G17" s="54">
        <v>12.6</v>
      </c>
    </row>
    <row r="18" spans="2:7" x14ac:dyDescent="0.25">
      <c r="B18" s="49">
        <v>40847</v>
      </c>
      <c r="C18" s="54">
        <v>36.700000000000003</v>
      </c>
      <c r="D18" s="54">
        <v>13.3</v>
      </c>
      <c r="E18" s="54">
        <v>16.7</v>
      </c>
      <c r="F18" s="54">
        <v>19.5</v>
      </c>
      <c r="G18" s="54">
        <v>13.9</v>
      </c>
    </row>
    <row r="19" spans="2:7" x14ac:dyDescent="0.25">
      <c r="B19" s="49">
        <v>41213</v>
      </c>
      <c r="C19" s="54">
        <v>38.299999999999997</v>
      </c>
      <c r="D19" s="54">
        <v>11</v>
      </c>
      <c r="E19" s="54">
        <v>16.5</v>
      </c>
      <c r="F19" s="54">
        <v>19.100000000000001</v>
      </c>
      <c r="G19" s="54">
        <v>15</v>
      </c>
    </row>
    <row r="20" spans="2:7" x14ac:dyDescent="0.25">
      <c r="B20" s="49">
        <v>41578</v>
      </c>
      <c r="C20" s="54">
        <v>33.1</v>
      </c>
      <c r="D20" s="54">
        <v>10.3</v>
      </c>
      <c r="E20" s="54">
        <v>18</v>
      </c>
      <c r="F20" s="54">
        <v>18.899999999999999</v>
      </c>
      <c r="G20" s="54">
        <v>19.7</v>
      </c>
    </row>
    <row r="21" spans="2:7" x14ac:dyDescent="0.25">
      <c r="B21" s="49">
        <v>41943</v>
      </c>
      <c r="C21" s="54">
        <v>34.299999999999997</v>
      </c>
      <c r="D21" s="54">
        <v>8.4</v>
      </c>
      <c r="E21" s="54">
        <v>18.3</v>
      </c>
      <c r="F21" s="54">
        <v>18.7</v>
      </c>
      <c r="G21" s="54">
        <v>20.3</v>
      </c>
    </row>
    <row r="22" spans="2:7" x14ac:dyDescent="0.25">
      <c r="B22" s="49">
        <v>42308</v>
      </c>
      <c r="C22" s="54">
        <v>27.9</v>
      </c>
      <c r="D22" s="54">
        <v>8.6</v>
      </c>
      <c r="E22" s="54">
        <v>17.8</v>
      </c>
      <c r="F22" s="54">
        <v>23.9</v>
      </c>
      <c r="G22" s="54">
        <v>21.8</v>
      </c>
    </row>
    <row r="24" spans="2:7" x14ac:dyDescent="0.25">
      <c r="B24" s="49"/>
    </row>
    <row r="25" spans="2:7" x14ac:dyDescent="0.25">
      <c r="B25" s="49"/>
    </row>
    <row r="26" spans="2:7" x14ac:dyDescent="0.25">
      <c r="B26" s="49"/>
    </row>
    <row r="27" spans="2:7" x14ac:dyDescent="0.25">
      <c r="B27" s="49"/>
    </row>
    <row r="28" spans="2:7" x14ac:dyDescent="0.25">
      <c r="B28" s="49"/>
    </row>
    <row r="29" spans="2:7" x14ac:dyDescent="0.25">
      <c r="B29" s="49"/>
    </row>
    <row r="30" spans="2:7" x14ac:dyDescent="0.25">
      <c r="B30" s="49"/>
    </row>
    <row r="31" spans="2:7" x14ac:dyDescent="0.25">
      <c r="B31" s="49"/>
    </row>
    <row r="32" spans="2:7" x14ac:dyDescent="0.25">
      <c r="B32" s="49"/>
    </row>
    <row r="33" spans="2:2" x14ac:dyDescent="0.25">
      <c r="B33" s="49"/>
    </row>
    <row r="34" spans="2:2" x14ac:dyDescent="0.25">
      <c r="B34" s="49"/>
    </row>
    <row r="35" spans="2:2" x14ac:dyDescent="0.25">
      <c r="B35" s="49"/>
    </row>
    <row r="36" spans="2:2" x14ac:dyDescent="0.25">
      <c r="B36" s="49"/>
    </row>
    <row r="37" spans="2:2" x14ac:dyDescent="0.25">
      <c r="B37" s="49"/>
    </row>
    <row r="38" spans="2:2" x14ac:dyDescent="0.25">
      <c r="B38" s="49"/>
    </row>
    <row r="39" spans="2:2" x14ac:dyDescent="0.25">
      <c r="B39" s="49"/>
    </row>
  </sheetData>
  <hyperlinks>
    <hyperlink ref="A1" location="Figuroversigt!A1" display="Gå til forside"/>
  </hyperlinks>
  <pageMargins left="0.7" right="0.7" top="0.75" bottom="0.75" header="0.3" footer="0.3"/>
  <pageSetup paperSize="9" orientation="portrait" horizontalDpi="30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E100"/>
  <sheetViews>
    <sheetView workbookViewId="0">
      <selection activeCell="D21" sqref="D21"/>
    </sheetView>
  </sheetViews>
  <sheetFormatPr defaultRowHeight="15" x14ac:dyDescent="0.25"/>
  <cols>
    <col min="2" max="2" width="10.42578125" bestFit="1" customWidth="1"/>
    <col min="3" max="3" width="13" customWidth="1"/>
    <col min="4" max="4" width="13.7109375" bestFit="1" customWidth="1"/>
    <col min="5" max="5" width="15.140625" bestFit="1" customWidth="1"/>
  </cols>
  <sheetData>
    <row r="1" spans="1:5" x14ac:dyDescent="0.25">
      <c r="A1" s="4" t="s">
        <v>21</v>
      </c>
      <c r="B1" s="15"/>
      <c r="C1" s="15"/>
    </row>
    <row r="2" spans="1:5" x14ac:dyDescent="0.25">
      <c r="A2" s="4"/>
      <c r="B2" s="15"/>
      <c r="C2" s="15"/>
    </row>
    <row r="3" spans="1:5" x14ac:dyDescent="0.25">
      <c r="A3" s="32" t="s">
        <v>0</v>
      </c>
      <c r="B3" s="33" t="s">
        <v>375</v>
      </c>
      <c r="C3" s="32" t="s">
        <v>376</v>
      </c>
    </row>
    <row r="6" spans="1:5" x14ac:dyDescent="0.25">
      <c r="B6" s="50"/>
      <c r="C6" s="50" t="s">
        <v>385</v>
      </c>
      <c r="D6" s="50" t="s">
        <v>377</v>
      </c>
      <c r="E6" s="50" t="s">
        <v>386</v>
      </c>
    </row>
    <row r="7" spans="1:5" x14ac:dyDescent="0.25">
      <c r="B7" s="49">
        <v>39478</v>
      </c>
      <c r="C7" s="51">
        <v>2.1000000000000001E-2</v>
      </c>
      <c r="D7" s="51">
        <v>0.05</v>
      </c>
      <c r="E7" s="51">
        <v>8.3000000000000004E-2</v>
      </c>
    </row>
    <row r="8" spans="1:5" x14ac:dyDescent="0.25">
      <c r="B8" s="49">
        <v>39507</v>
      </c>
      <c r="C8" s="51">
        <v>2.4E-2</v>
      </c>
      <c r="D8" s="51">
        <v>0.05</v>
      </c>
      <c r="E8" s="51">
        <v>0.08</v>
      </c>
    </row>
    <row r="9" spans="1:5" x14ac:dyDescent="0.25">
      <c r="B9" s="49">
        <v>39538</v>
      </c>
      <c r="C9" s="51">
        <v>2.5000000000000001E-2</v>
      </c>
      <c r="D9" s="51">
        <v>5.1999999999999998E-2</v>
      </c>
      <c r="E9" s="51">
        <v>0.08</v>
      </c>
    </row>
    <row r="10" spans="1:5" x14ac:dyDescent="0.25">
      <c r="B10" s="49">
        <v>39568</v>
      </c>
      <c r="C10" s="51">
        <v>0.02</v>
      </c>
      <c r="D10" s="51">
        <v>0.05</v>
      </c>
      <c r="E10" s="51">
        <v>0.08</v>
      </c>
    </row>
    <row r="11" spans="1:5" x14ac:dyDescent="0.25">
      <c r="B11" s="49">
        <v>39599</v>
      </c>
      <c r="C11" s="51">
        <v>0.02</v>
      </c>
      <c r="D11" s="51">
        <v>5.1999999999999998E-2</v>
      </c>
      <c r="E11" s="51">
        <v>9.0999999999999998E-2</v>
      </c>
    </row>
    <row r="12" spans="1:5" x14ac:dyDescent="0.25">
      <c r="B12" s="49">
        <v>39629</v>
      </c>
      <c r="C12" s="51">
        <v>2.1999999999999999E-2</v>
      </c>
      <c r="D12" s="51">
        <v>5.6000000000000001E-2</v>
      </c>
      <c r="E12" s="51">
        <v>0.109</v>
      </c>
    </row>
    <row r="13" spans="1:5" x14ac:dyDescent="0.25">
      <c r="B13" s="49">
        <v>39660</v>
      </c>
      <c r="C13" s="51">
        <v>2.5000000000000001E-2</v>
      </c>
      <c r="D13" s="51">
        <v>5.7000000000000002E-2</v>
      </c>
      <c r="E13" s="51">
        <v>0.105</v>
      </c>
    </row>
    <row r="14" spans="1:5" x14ac:dyDescent="0.25">
      <c r="B14" s="49">
        <v>39691</v>
      </c>
      <c r="C14" s="51">
        <v>1.4999999999999999E-2</v>
      </c>
      <c r="D14" s="51">
        <v>0.05</v>
      </c>
      <c r="E14" s="51">
        <v>8.7999999999999995E-2</v>
      </c>
    </row>
    <row r="15" spans="1:5" x14ac:dyDescent="0.25">
      <c r="B15" s="49">
        <v>39721</v>
      </c>
      <c r="C15" s="51">
        <v>1.4999999999999999E-2</v>
      </c>
      <c r="D15" s="51">
        <v>5.0999999999999997E-2</v>
      </c>
      <c r="E15" s="51">
        <v>9.6000000000000002E-2</v>
      </c>
    </row>
    <row r="16" spans="1:5" x14ac:dyDescent="0.25">
      <c r="B16" s="49">
        <v>39752</v>
      </c>
      <c r="C16" s="51">
        <v>2.3E-2</v>
      </c>
      <c r="D16" s="51">
        <v>7.3999999999999996E-2</v>
      </c>
      <c r="E16" s="51">
        <v>0.187</v>
      </c>
    </row>
    <row r="17" spans="2:5" x14ac:dyDescent="0.25">
      <c r="B17" s="49">
        <v>39782</v>
      </c>
      <c r="C17" s="51">
        <v>1.4999999999999999E-2</v>
      </c>
      <c r="D17" s="51">
        <v>5.0999999999999997E-2</v>
      </c>
      <c r="E17" s="51">
        <v>0.111</v>
      </c>
    </row>
    <row r="18" spans="2:5" x14ac:dyDescent="0.25">
      <c r="B18" s="49">
        <v>39813</v>
      </c>
      <c r="C18" s="51">
        <v>1.2E-2</v>
      </c>
      <c r="D18" s="51">
        <v>4.2000000000000003E-2</v>
      </c>
      <c r="E18" s="51">
        <v>9.9000000000000005E-2</v>
      </c>
    </row>
    <row r="19" spans="2:5" x14ac:dyDescent="0.25">
      <c r="B19" s="49">
        <v>39844</v>
      </c>
      <c r="C19" s="51">
        <v>2.5000000000000001E-2</v>
      </c>
      <c r="D19" s="51">
        <v>5.2999999999999999E-2</v>
      </c>
      <c r="E19" s="51">
        <v>0.105</v>
      </c>
    </row>
    <row r="20" spans="2:5" x14ac:dyDescent="0.25">
      <c r="B20" s="49">
        <v>39872</v>
      </c>
      <c r="C20" s="51">
        <v>0.02</v>
      </c>
      <c r="D20" s="51">
        <v>5.2999999999999999E-2</v>
      </c>
      <c r="E20" s="51">
        <v>0.10199999999999999</v>
      </c>
    </row>
    <row r="21" spans="2:5" x14ac:dyDescent="0.25">
      <c r="B21" s="49">
        <v>39903</v>
      </c>
      <c r="C21" s="51">
        <v>2.5999999999999999E-2</v>
      </c>
      <c r="D21" s="51">
        <v>5.8999999999999997E-2</v>
      </c>
      <c r="E21" s="51">
        <v>9.4E-2</v>
      </c>
    </row>
    <row r="22" spans="2:5" x14ac:dyDescent="0.25">
      <c r="B22" s="49">
        <v>39933</v>
      </c>
      <c r="C22" s="51">
        <v>2.5000000000000001E-2</v>
      </c>
      <c r="D22" s="51">
        <v>5.1999999999999998E-2</v>
      </c>
      <c r="E22" s="51">
        <v>8.4000000000000005E-2</v>
      </c>
    </row>
    <row r="23" spans="2:5" x14ac:dyDescent="0.25">
      <c r="B23" s="49">
        <v>39964</v>
      </c>
      <c r="C23" s="51">
        <v>2.5000000000000001E-2</v>
      </c>
      <c r="D23" s="51">
        <v>0.06</v>
      </c>
      <c r="E23" s="51">
        <v>0.11600000000000001</v>
      </c>
    </row>
    <row r="24" spans="2:5" x14ac:dyDescent="0.25">
      <c r="B24" s="49">
        <v>39994</v>
      </c>
      <c r="C24" s="51">
        <v>0.02</v>
      </c>
      <c r="D24" s="51">
        <v>0.05</v>
      </c>
      <c r="E24" s="51">
        <v>0.09</v>
      </c>
    </row>
    <row r="25" spans="2:5" x14ac:dyDescent="0.25">
      <c r="B25" s="49">
        <v>40025</v>
      </c>
      <c r="C25" s="51">
        <v>0.02</v>
      </c>
      <c r="D25" s="51">
        <v>5.0999999999999997E-2</v>
      </c>
      <c r="E25" s="51">
        <v>8.6999999999999994E-2</v>
      </c>
    </row>
    <row r="26" spans="2:5" x14ac:dyDescent="0.25">
      <c r="B26" s="49">
        <v>40056</v>
      </c>
      <c r="C26" s="51">
        <v>1.4999999999999999E-2</v>
      </c>
      <c r="D26" s="51">
        <v>4.9000000000000002E-2</v>
      </c>
      <c r="E26" s="51">
        <v>9.2999999999999999E-2</v>
      </c>
    </row>
    <row r="27" spans="2:5" x14ac:dyDescent="0.25">
      <c r="B27" s="49">
        <v>40086</v>
      </c>
      <c r="C27" s="51">
        <v>1.0999999999999999E-2</v>
      </c>
      <c r="D27" s="51">
        <v>4.1000000000000002E-2</v>
      </c>
      <c r="E27" s="51">
        <v>8.6999999999999994E-2</v>
      </c>
    </row>
    <row r="28" spans="2:5" x14ac:dyDescent="0.25">
      <c r="B28" s="49">
        <v>40117</v>
      </c>
      <c r="C28" s="51">
        <v>1.2E-2</v>
      </c>
      <c r="D28" s="51">
        <v>4.1000000000000002E-2</v>
      </c>
      <c r="E28" s="51">
        <v>8.8999999999999996E-2</v>
      </c>
    </row>
    <row r="29" spans="2:5" x14ac:dyDescent="0.25">
      <c r="B29" s="49">
        <v>40147</v>
      </c>
      <c r="C29" s="51">
        <v>1.2E-2</v>
      </c>
      <c r="D29" s="51">
        <v>4.2999999999999997E-2</v>
      </c>
      <c r="E29" s="51">
        <v>9.1999999999999998E-2</v>
      </c>
    </row>
    <row r="30" spans="2:5" x14ac:dyDescent="0.25">
      <c r="B30" s="49">
        <v>40178</v>
      </c>
      <c r="C30" s="51">
        <v>1.2E-2</v>
      </c>
      <c r="D30" s="51">
        <v>4.2000000000000003E-2</v>
      </c>
      <c r="E30" s="51">
        <v>0.08</v>
      </c>
    </row>
    <row r="31" spans="2:5" x14ac:dyDescent="0.25">
      <c r="B31" s="49">
        <v>40209</v>
      </c>
      <c r="C31" s="51">
        <v>0.02</v>
      </c>
      <c r="D31" s="51">
        <v>4.9000000000000002E-2</v>
      </c>
      <c r="E31" s="51">
        <v>8.1000000000000003E-2</v>
      </c>
    </row>
    <row r="32" spans="2:5" x14ac:dyDescent="0.25">
      <c r="B32" s="49">
        <v>40237</v>
      </c>
      <c r="C32" s="51">
        <v>1.9E-2</v>
      </c>
      <c r="D32" s="51">
        <v>0.05</v>
      </c>
      <c r="E32" s="51">
        <v>8.8999999999999996E-2</v>
      </c>
    </row>
    <row r="33" spans="2:5" x14ac:dyDescent="0.25">
      <c r="B33" s="49">
        <v>40268</v>
      </c>
      <c r="C33" s="51">
        <v>1.4E-2</v>
      </c>
      <c r="D33" s="51">
        <v>4.9000000000000002E-2</v>
      </c>
      <c r="E33" s="51">
        <v>9.0999999999999998E-2</v>
      </c>
    </row>
    <row r="34" spans="2:5" x14ac:dyDescent="0.25">
      <c r="B34" s="49">
        <v>40298</v>
      </c>
      <c r="C34" s="51">
        <v>1.4E-2</v>
      </c>
      <c r="D34" s="51">
        <v>3.6999999999999998E-2</v>
      </c>
      <c r="E34" s="51">
        <v>8.2000000000000003E-2</v>
      </c>
    </row>
    <row r="35" spans="2:5" x14ac:dyDescent="0.25">
      <c r="B35" s="49">
        <v>40329</v>
      </c>
      <c r="C35" s="51">
        <v>1.9E-2</v>
      </c>
      <c r="D35" s="51">
        <v>5.0999999999999997E-2</v>
      </c>
      <c r="E35" s="51">
        <v>0.10299999999999999</v>
      </c>
    </row>
    <row r="36" spans="2:5" x14ac:dyDescent="0.25">
      <c r="B36" s="49">
        <v>40359</v>
      </c>
      <c r="C36" s="51">
        <v>0.02</v>
      </c>
      <c r="D36" s="51">
        <v>0.05</v>
      </c>
      <c r="E36" s="51">
        <v>9.1999999999999998E-2</v>
      </c>
    </row>
    <row r="37" spans="2:5" x14ac:dyDescent="0.25">
      <c r="B37" s="49">
        <v>40390</v>
      </c>
      <c r="C37" s="51">
        <v>1.9E-2</v>
      </c>
      <c r="D37" s="51">
        <v>4.8000000000000001E-2</v>
      </c>
      <c r="E37" s="51">
        <v>8.1000000000000003E-2</v>
      </c>
    </row>
    <row r="38" spans="2:5" x14ac:dyDescent="0.25">
      <c r="B38" s="49">
        <v>40421</v>
      </c>
      <c r="C38" s="51">
        <v>2.3E-2</v>
      </c>
      <c r="D38" s="51">
        <v>5.0999999999999997E-2</v>
      </c>
      <c r="E38" s="51">
        <v>9.7000000000000003E-2</v>
      </c>
    </row>
    <row r="39" spans="2:5" x14ac:dyDescent="0.25">
      <c r="B39" s="49">
        <v>40451</v>
      </c>
      <c r="C39" s="51">
        <v>1.4999999999999999E-2</v>
      </c>
      <c r="D39" s="51">
        <v>4.8000000000000001E-2</v>
      </c>
      <c r="E39" s="51">
        <v>8.5999999999999993E-2</v>
      </c>
    </row>
    <row r="40" spans="2:5" x14ac:dyDescent="0.25">
      <c r="B40" s="49">
        <v>40482</v>
      </c>
      <c r="C40" s="51">
        <v>1.2E-2</v>
      </c>
      <c r="D40" s="51">
        <v>4.2999999999999997E-2</v>
      </c>
      <c r="E40" s="51">
        <v>8.8999999999999996E-2</v>
      </c>
    </row>
    <row r="41" spans="2:5" x14ac:dyDescent="0.25">
      <c r="B41" s="49">
        <v>40512</v>
      </c>
      <c r="C41" s="51">
        <v>2.4E-2</v>
      </c>
      <c r="D41" s="51">
        <v>6.2E-2</v>
      </c>
      <c r="E41" s="51">
        <v>0.11</v>
      </c>
    </row>
    <row r="42" spans="2:5" x14ac:dyDescent="0.25">
      <c r="B42" s="49">
        <v>40543</v>
      </c>
      <c r="C42" s="51">
        <v>1.7999999999999999E-2</v>
      </c>
      <c r="D42" s="51">
        <v>5.8000000000000003E-2</v>
      </c>
      <c r="E42" s="51">
        <v>0.13400000000000001</v>
      </c>
    </row>
    <row r="43" spans="2:5" x14ac:dyDescent="0.25">
      <c r="B43" s="49">
        <v>40574</v>
      </c>
      <c r="C43" s="51">
        <v>0.02</v>
      </c>
      <c r="D43" s="51">
        <v>0.05</v>
      </c>
      <c r="E43" s="51">
        <v>8.1000000000000003E-2</v>
      </c>
    </row>
    <row r="44" spans="2:5" x14ac:dyDescent="0.25">
      <c r="B44" s="49">
        <v>40602</v>
      </c>
      <c r="C44" s="51">
        <v>2.5999999999999999E-2</v>
      </c>
      <c r="D44" s="51">
        <v>5.6000000000000001E-2</v>
      </c>
      <c r="E44" s="51">
        <v>9.8000000000000004E-2</v>
      </c>
    </row>
    <row r="45" spans="2:5" x14ac:dyDescent="0.25">
      <c r="B45" s="49">
        <v>40633</v>
      </c>
      <c r="C45" s="51">
        <v>2.1000000000000001E-2</v>
      </c>
      <c r="D45" s="51">
        <v>5.2999999999999999E-2</v>
      </c>
      <c r="E45" s="51">
        <v>8.6999999999999994E-2</v>
      </c>
    </row>
    <row r="46" spans="2:5" x14ac:dyDescent="0.25">
      <c r="B46" s="49">
        <v>40663</v>
      </c>
      <c r="C46" s="51">
        <v>0.02</v>
      </c>
      <c r="D46" s="51">
        <v>0.05</v>
      </c>
      <c r="E46" s="51">
        <v>8.1000000000000003E-2</v>
      </c>
    </row>
    <row r="47" spans="2:5" x14ac:dyDescent="0.25">
      <c r="B47" s="49">
        <v>40694</v>
      </c>
      <c r="C47" s="51">
        <v>2.3E-2</v>
      </c>
      <c r="D47" s="51">
        <v>5.0999999999999997E-2</v>
      </c>
      <c r="E47" s="51">
        <v>8.1000000000000003E-2</v>
      </c>
    </row>
    <row r="48" spans="2:5" x14ac:dyDescent="0.25">
      <c r="B48" s="49">
        <v>40724</v>
      </c>
      <c r="C48" s="51">
        <v>2.3E-2</v>
      </c>
      <c r="D48" s="51">
        <v>0.05</v>
      </c>
      <c r="E48" s="51">
        <v>8.3000000000000004E-2</v>
      </c>
    </row>
    <row r="49" spans="2:5" x14ac:dyDescent="0.25">
      <c r="B49" s="49">
        <v>40755</v>
      </c>
      <c r="C49" s="51">
        <v>0.02</v>
      </c>
      <c r="D49" s="51">
        <v>5.0999999999999997E-2</v>
      </c>
      <c r="E49" s="51">
        <v>8.5999999999999993E-2</v>
      </c>
    </row>
    <row r="50" spans="2:5" x14ac:dyDescent="0.25">
      <c r="B50" s="49">
        <v>40786</v>
      </c>
      <c r="C50" s="51">
        <v>2.4E-2</v>
      </c>
      <c r="D50" s="51">
        <v>5.1999999999999998E-2</v>
      </c>
      <c r="E50" s="51">
        <v>8.6999999999999994E-2</v>
      </c>
    </row>
    <row r="51" spans="2:5" x14ac:dyDescent="0.25">
      <c r="B51" s="49">
        <v>40816</v>
      </c>
      <c r="C51" s="51">
        <v>1.7999999999999999E-2</v>
      </c>
      <c r="D51" s="51">
        <v>0.05</v>
      </c>
      <c r="E51" s="51">
        <v>9.1999999999999998E-2</v>
      </c>
    </row>
    <row r="52" spans="2:5" x14ac:dyDescent="0.25">
      <c r="B52" s="49">
        <v>40847</v>
      </c>
      <c r="C52" s="51">
        <v>2.4E-2</v>
      </c>
      <c r="D52" s="51">
        <v>5.1999999999999998E-2</v>
      </c>
      <c r="E52" s="51">
        <v>9.4E-2</v>
      </c>
    </row>
    <row r="53" spans="2:5" x14ac:dyDescent="0.25">
      <c r="B53" s="49">
        <v>40877</v>
      </c>
      <c r="C53" s="51">
        <v>0.01</v>
      </c>
      <c r="D53" s="51">
        <v>4.8000000000000001E-2</v>
      </c>
      <c r="E53" s="51">
        <v>0.10100000000000001</v>
      </c>
    </row>
    <row r="54" spans="2:5" x14ac:dyDescent="0.25">
      <c r="B54" s="49">
        <v>40908</v>
      </c>
      <c r="C54" s="51">
        <v>1.0999999999999999E-2</v>
      </c>
      <c r="D54" s="51">
        <v>4.8000000000000001E-2</v>
      </c>
      <c r="E54" s="51">
        <v>0.09</v>
      </c>
    </row>
    <row r="55" spans="2:5" x14ac:dyDescent="0.25">
      <c r="B55" s="49">
        <v>40939</v>
      </c>
      <c r="C55" s="51">
        <v>2.5999999999999999E-2</v>
      </c>
      <c r="D55" s="51">
        <v>5.7000000000000002E-2</v>
      </c>
      <c r="E55" s="51">
        <v>0.10299999999999999</v>
      </c>
    </row>
    <row r="56" spans="2:5" x14ac:dyDescent="0.25">
      <c r="B56" s="49">
        <v>40968</v>
      </c>
      <c r="C56" s="51">
        <v>2.4E-2</v>
      </c>
      <c r="D56" s="51">
        <v>5.7000000000000002E-2</v>
      </c>
      <c r="E56" s="51">
        <v>0.10100000000000001</v>
      </c>
    </row>
    <row r="57" spans="2:5" x14ac:dyDescent="0.25">
      <c r="B57" s="49">
        <v>40999</v>
      </c>
      <c r="C57" s="51">
        <v>0.02</v>
      </c>
      <c r="D57" s="51">
        <v>5.1999999999999998E-2</v>
      </c>
      <c r="E57" s="51">
        <v>9.0999999999999998E-2</v>
      </c>
    </row>
    <row r="58" spans="2:5" x14ac:dyDescent="0.25">
      <c r="B58" s="49">
        <v>41029</v>
      </c>
      <c r="C58" s="51">
        <v>2.4E-2</v>
      </c>
      <c r="D58" s="51">
        <v>5.2999999999999999E-2</v>
      </c>
      <c r="E58" s="51">
        <v>9.6000000000000002E-2</v>
      </c>
    </row>
    <row r="59" spans="2:5" x14ac:dyDescent="0.25">
      <c r="B59" s="49">
        <v>41060</v>
      </c>
      <c r="C59" s="51">
        <v>2.5999999999999999E-2</v>
      </c>
      <c r="D59" s="51">
        <v>7.0999999999999994E-2</v>
      </c>
      <c r="E59" s="51">
        <v>0.126</v>
      </c>
    </row>
    <row r="60" spans="2:5" x14ac:dyDescent="0.25">
      <c r="B60" s="49">
        <v>41090</v>
      </c>
      <c r="C60" s="51">
        <v>2.5000000000000001E-2</v>
      </c>
      <c r="D60" s="51">
        <v>6.9000000000000006E-2</v>
      </c>
      <c r="E60" s="51">
        <v>0.14599999999999999</v>
      </c>
    </row>
    <row r="61" spans="2:5" x14ac:dyDescent="0.25">
      <c r="B61" s="49">
        <v>41121</v>
      </c>
      <c r="C61" s="51">
        <v>2.5000000000000001E-2</v>
      </c>
      <c r="D61" s="51">
        <v>5.8000000000000003E-2</v>
      </c>
      <c r="E61" s="51">
        <v>0.11799999999999999</v>
      </c>
    </row>
    <row r="62" spans="2:5" x14ac:dyDescent="0.25">
      <c r="B62" s="49">
        <v>41152</v>
      </c>
      <c r="C62" s="51">
        <v>0.02</v>
      </c>
      <c r="D62" s="51">
        <v>5.0999999999999997E-2</v>
      </c>
      <c r="E62" s="51">
        <v>0.11600000000000001</v>
      </c>
    </row>
    <row r="63" spans="2:5" x14ac:dyDescent="0.25">
      <c r="B63" s="49">
        <v>41182</v>
      </c>
      <c r="C63" s="51">
        <v>2.5000000000000001E-2</v>
      </c>
      <c r="D63" s="51">
        <v>0.06</v>
      </c>
      <c r="E63" s="51">
        <v>0.105</v>
      </c>
    </row>
    <row r="64" spans="2:5" x14ac:dyDescent="0.25">
      <c r="B64" s="49">
        <v>41213</v>
      </c>
      <c r="C64" s="51">
        <v>2.4E-2</v>
      </c>
      <c r="D64" s="51">
        <v>5.0999999999999997E-2</v>
      </c>
      <c r="E64" s="51">
        <v>8.5999999999999993E-2</v>
      </c>
    </row>
    <row r="65" spans="2:5" x14ac:dyDescent="0.25">
      <c r="B65" s="49">
        <v>41243</v>
      </c>
      <c r="C65" s="51">
        <v>0.01</v>
      </c>
      <c r="D65" s="51">
        <v>4.4999999999999998E-2</v>
      </c>
      <c r="E65" s="51">
        <v>0.11700000000000001</v>
      </c>
    </row>
    <row r="66" spans="2:5" x14ac:dyDescent="0.25">
      <c r="B66" s="49">
        <v>41274</v>
      </c>
      <c r="C66" s="51">
        <v>1.7999999999999999E-2</v>
      </c>
      <c r="D66" s="51">
        <v>0.05</v>
      </c>
      <c r="E66" s="51">
        <v>0.111</v>
      </c>
    </row>
    <row r="67" spans="2:5" x14ac:dyDescent="0.25">
      <c r="B67" s="49">
        <v>41305</v>
      </c>
      <c r="C67" s="51">
        <v>0.02</v>
      </c>
      <c r="D67" s="51">
        <v>0.05</v>
      </c>
      <c r="E67" s="51">
        <v>0.10299999999999999</v>
      </c>
    </row>
    <row r="68" spans="2:5" x14ac:dyDescent="0.25">
      <c r="B68" s="49">
        <v>41333</v>
      </c>
      <c r="C68" s="51">
        <v>2.1000000000000001E-2</v>
      </c>
      <c r="D68" s="51">
        <v>5.1999999999999998E-2</v>
      </c>
      <c r="E68" s="51">
        <v>0.129</v>
      </c>
    </row>
    <row r="69" spans="2:5" x14ac:dyDescent="0.25">
      <c r="B69" s="49">
        <v>41364</v>
      </c>
      <c r="C69" s="51">
        <v>1.0999999999999999E-2</v>
      </c>
      <c r="D69" s="51">
        <v>4.9000000000000002E-2</v>
      </c>
      <c r="E69" s="51">
        <v>9.8000000000000004E-2</v>
      </c>
    </row>
    <row r="70" spans="2:5" x14ac:dyDescent="0.25">
      <c r="B70" s="49">
        <v>41394</v>
      </c>
      <c r="C70" s="51">
        <v>2.3E-2</v>
      </c>
      <c r="D70" s="51">
        <v>4.8000000000000001E-2</v>
      </c>
      <c r="E70" s="51">
        <v>7.8E-2</v>
      </c>
    </row>
    <row r="71" spans="2:5" x14ac:dyDescent="0.25">
      <c r="B71" s="49">
        <v>41425</v>
      </c>
      <c r="C71" s="51">
        <v>2.4E-2</v>
      </c>
      <c r="D71" s="51">
        <v>4.9000000000000002E-2</v>
      </c>
      <c r="E71" s="51">
        <v>8.2000000000000003E-2</v>
      </c>
    </row>
    <row r="72" spans="2:5" x14ac:dyDescent="0.25">
      <c r="B72" s="49">
        <v>41455</v>
      </c>
      <c r="C72" s="51">
        <v>2.5999999999999999E-2</v>
      </c>
      <c r="D72" s="51">
        <v>0.06</v>
      </c>
      <c r="E72" s="51">
        <v>0.12</v>
      </c>
    </row>
    <row r="73" spans="2:5" x14ac:dyDescent="0.25">
      <c r="B73" s="49">
        <v>41486</v>
      </c>
      <c r="C73" s="51">
        <v>0.02</v>
      </c>
      <c r="D73" s="51">
        <v>5.0999999999999997E-2</v>
      </c>
      <c r="E73" s="51">
        <v>8.4000000000000005E-2</v>
      </c>
    </row>
    <row r="74" spans="2:5" x14ac:dyDescent="0.25">
      <c r="B74" s="49">
        <v>41517</v>
      </c>
      <c r="C74" s="51">
        <v>1.7000000000000001E-2</v>
      </c>
      <c r="D74" s="51">
        <v>0.05</v>
      </c>
      <c r="E74" s="51">
        <v>0.13</v>
      </c>
    </row>
    <row r="75" spans="2:5" x14ac:dyDescent="0.25">
      <c r="B75" s="49">
        <v>41547</v>
      </c>
      <c r="C75" s="51">
        <v>1.7999999999999999E-2</v>
      </c>
      <c r="D75" s="51">
        <v>4.8000000000000001E-2</v>
      </c>
      <c r="E75" s="51">
        <v>8.3000000000000004E-2</v>
      </c>
    </row>
    <row r="76" spans="2:5" x14ac:dyDescent="0.25">
      <c r="B76" s="49">
        <v>41578</v>
      </c>
      <c r="C76" s="51">
        <v>1.6E-2</v>
      </c>
      <c r="D76" s="51">
        <v>3.9E-2</v>
      </c>
      <c r="E76" s="51">
        <v>8.1000000000000003E-2</v>
      </c>
    </row>
    <row r="77" spans="2:5" x14ac:dyDescent="0.25">
      <c r="B77" s="49">
        <v>41608</v>
      </c>
      <c r="C77" s="51">
        <v>0.01</v>
      </c>
      <c r="D77" s="51">
        <v>4.7E-2</v>
      </c>
      <c r="E77" s="51">
        <v>0.11799999999999999</v>
      </c>
    </row>
    <row r="78" spans="2:5" x14ac:dyDescent="0.25">
      <c r="B78" s="49">
        <v>41639</v>
      </c>
      <c r="C78" s="51">
        <v>1.7000000000000001E-2</v>
      </c>
      <c r="D78" s="51">
        <v>4.8000000000000001E-2</v>
      </c>
      <c r="E78" s="51">
        <v>8.3000000000000004E-2</v>
      </c>
    </row>
    <row r="79" spans="2:5" x14ac:dyDescent="0.25">
      <c r="B79" s="49">
        <v>41670</v>
      </c>
      <c r="C79" s="51">
        <v>1.7999999999999999E-2</v>
      </c>
      <c r="D79" s="51">
        <v>4.4999999999999998E-2</v>
      </c>
      <c r="E79" s="51">
        <v>7.9000000000000001E-2</v>
      </c>
    </row>
    <row r="80" spans="2:5" x14ac:dyDescent="0.25">
      <c r="B80" s="49">
        <v>41698</v>
      </c>
      <c r="C80" s="51">
        <v>0.01</v>
      </c>
      <c r="D80" s="51">
        <v>4.4999999999999998E-2</v>
      </c>
      <c r="E80" s="51">
        <v>0.13400000000000001</v>
      </c>
    </row>
    <row r="81" spans="2:5" x14ac:dyDescent="0.25">
      <c r="B81" s="49">
        <v>41729</v>
      </c>
      <c r="C81" s="51">
        <v>1.2E-2</v>
      </c>
      <c r="D81" s="51">
        <v>4.2000000000000003E-2</v>
      </c>
      <c r="E81" s="51">
        <v>8.6999999999999994E-2</v>
      </c>
    </row>
    <row r="82" spans="2:5" x14ac:dyDescent="0.25">
      <c r="B82" s="49">
        <v>41759</v>
      </c>
      <c r="C82" s="51">
        <v>1.9E-2</v>
      </c>
      <c r="D82" s="51">
        <v>4.9000000000000002E-2</v>
      </c>
      <c r="E82" s="51">
        <v>8.1000000000000003E-2</v>
      </c>
    </row>
    <row r="83" spans="2:5" x14ac:dyDescent="0.25">
      <c r="B83" s="49">
        <v>41790</v>
      </c>
      <c r="C83" s="51">
        <v>0.02</v>
      </c>
      <c r="D83" s="51">
        <v>4.9000000000000002E-2</v>
      </c>
      <c r="E83" s="51">
        <v>9.7000000000000003E-2</v>
      </c>
    </row>
    <row r="84" spans="2:5" x14ac:dyDescent="0.25">
      <c r="B84" s="49">
        <v>41820</v>
      </c>
      <c r="C84" s="51">
        <v>0.02</v>
      </c>
      <c r="D84" s="51">
        <v>4.9000000000000002E-2</v>
      </c>
      <c r="E84" s="51">
        <v>8.1000000000000003E-2</v>
      </c>
    </row>
    <row r="85" spans="2:5" x14ac:dyDescent="0.25">
      <c r="B85" s="49">
        <v>41851</v>
      </c>
      <c r="C85" s="51">
        <v>2.5000000000000001E-2</v>
      </c>
      <c r="D85" s="51">
        <v>5.5E-2</v>
      </c>
      <c r="E85" s="51">
        <v>9.9000000000000005E-2</v>
      </c>
    </row>
    <row r="86" spans="2:5" x14ac:dyDescent="0.25">
      <c r="B86" s="49">
        <v>41882</v>
      </c>
      <c r="C86" s="51">
        <v>1.7999999999999999E-2</v>
      </c>
      <c r="D86" s="51">
        <v>0.05</v>
      </c>
      <c r="E86" s="51">
        <v>0.14199999999999999</v>
      </c>
    </row>
    <row r="87" spans="2:5" x14ac:dyDescent="0.25">
      <c r="B87" s="49">
        <v>41912</v>
      </c>
      <c r="C87" s="51">
        <v>1.9E-2</v>
      </c>
      <c r="D87" s="51">
        <v>4.9000000000000002E-2</v>
      </c>
      <c r="E87" s="51">
        <v>8.6999999999999994E-2</v>
      </c>
    </row>
    <row r="88" spans="2:5" x14ac:dyDescent="0.25">
      <c r="B88" s="49">
        <v>41943</v>
      </c>
      <c r="C88" s="51">
        <v>2.5000000000000001E-2</v>
      </c>
      <c r="D88" s="51">
        <v>6.8000000000000005E-2</v>
      </c>
      <c r="E88" s="51">
        <v>0.14199999999999999</v>
      </c>
    </row>
    <row r="89" spans="2:5" x14ac:dyDescent="0.25">
      <c r="B89" s="49">
        <v>41973</v>
      </c>
      <c r="C89" s="51">
        <v>1.4999999999999999E-2</v>
      </c>
      <c r="D89" s="51">
        <v>5.6000000000000001E-2</v>
      </c>
      <c r="E89" s="51">
        <v>0.16300000000000001</v>
      </c>
    </row>
    <row r="90" spans="2:5" x14ac:dyDescent="0.25">
      <c r="B90" s="49">
        <v>42004</v>
      </c>
      <c r="C90" s="51">
        <v>1.9E-2</v>
      </c>
      <c r="D90" s="51">
        <v>5.0999999999999997E-2</v>
      </c>
      <c r="E90" s="51">
        <v>0.113</v>
      </c>
    </row>
    <row r="91" spans="2:5" x14ac:dyDescent="0.25">
      <c r="B91" s="49">
        <v>42035</v>
      </c>
      <c r="C91" s="51">
        <v>2.5000000000000001E-2</v>
      </c>
      <c r="D91" s="51">
        <v>0.06</v>
      </c>
      <c r="E91" s="51">
        <v>0.13800000000000001</v>
      </c>
    </row>
    <row r="92" spans="2:5" x14ac:dyDescent="0.25">
      <c r="B92" s="49">
        <v>42063</v>
      </c>
      <c r="C92" s="51">
        <v>2.5000000000000001E-2</v>
      </c>
      <c r="D92" s="51">
        <v>6.4000000000000001E-2</v>
      </c>
      <c r="E92" s="51">
        <v>0.13700000000000001</v>
      </c>
    </row>
    <row r="93" spans="2:5" x14ac:dyDescent="0.25">
      <c r="B93" s="49">
        <v>42094</v>
      </c>
      <c r="C93" s="51">
        <v>2.4E-2</v>
      </c>
      <c r="D93" s="51">
        <v>5.1999999999999998E-2</v>
      </c>
      <c r="E93" s="51">
        <v>0.126</v>
      </c>
    </row>
    <row r="94" spans="2:5" x14ac:dyDescent="0.25">
      <c r="B94" s="49">
        <v>42124</v>
      </c>
      <c r="C94" s="51">
        <v>2.5999999999999999E-2</v>
      </c>
      <c r="D94" s="51">
        <v>6.6000000000000003E-2</v>
      </c>
      <c r="E94" s="51">
        <v>0.154</v>
      </c>
    </row>
    <row r="95" spans="2:5" x14ac:dyDescent="0.25">
      <c r="B95" s="49">
        <v>42155</v>
      </c>
      <c r="C95" s="51">
        <v>2.9000000000000001E-2</v>
      </c>
      <c r="D95" s="51">
        <v>9.8000000000000004E-2</v>
      </c>
      <c r="E95" s="51">
        <v>0.22700000000000001</v>
      </c>
    </row>
    <row r="96" spans="2:5" x14ac:dyDescent="0.25">
      <c r="B96" s="49">
        <v>42185</v>
      </c>
      <c r="C96" s="51">
        <v>2.9000000000000001E-2</v>
      </c>
      <c r="D96" s="51">
        <v>9.5000000000000001E-2</v>
      </c>
      <c r="E96" s="51">
        <v>0.17599999999999999</v>
      </c>
    </row>
    <row r="97" spans="2:5" x14ac:dyDescent="0.25">
      <c r="B97" s="49">
        <v>42216</v>
      </c>
      <c r="C97" s="51">
        <v>2.5000000000000001E-2</v>
      </c>
      <c r="D97" s="51">
        <v>5.3999999999999999E-2</v>
      </c>
      <c r="E97" s="51">
        <v>9.5000000000000001E-2</v>
      </c>
    </row>
    <row r="98" spans="2:5" x14ac:dyDescent="0.25">
      <c r="B98" s="49">
        <v>42247</v>
      </c>
      <c r="C98" s="51">
        <v>1.7999999999999999E-2</v>
      </c>
      <c r="D98" s="51">
        <v>6.3E-2</v>
      </c>
      <c r="E98" s="51">
        <v>0.126</v>
      </c>
    </row>
    <row r="99" spans="2:5" x14ac:dyDescent="0.25">
      <c r="B99" s="49">
        <v>42277</v>
      </c>
      <c r="C99" s="51">
        <v>2.1000000000000001E-2</v>
      </c>
      <c r="D99" s="51">
        <v>5.1999999999999998E-2</v>
      </c>
      <c r="E99" s="51">
        <v>8.7999999999999995E-2</v>
      </c>
    </row>
    <row r="100" spans="2:5" x14ac:dyDescent="0.25">
      <c r="B100" s="49">
        <v>42308</v>
      </c>
      <c r="C100" s="51">
        <v>0.02</v>
      </c>
      <c r="D100" s="51">
        <v>5.7000000000000002E-2</v>
      </c>
      <c r="E100" s="51">
        <v>0.122</v>
      </c>
    </row>
  </sheetData>
  <hyperlinks>
    <hyperlink ref="A1" location="Figuroversigt!A1" display="Gå til forsi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60"/>
  <sheetViews>
    <sheetView workbookViewId="0"/>
  </sheetViews>
  <sheetFormatPr defaultRowHeight="15" x14ac:dyDescent="0.25"/>
  <cols>
    <col min="1" max="1" width="9.140625" customWidth="1"/>
    <col min="2" max="2" width="11.5703125" bestFit="1" customWidth="1"/>
    <col min="3" max="3" width="34.7109375" bestFit="1" customWidth="1"/>
    <col min="4" max="4" width="27.85546875" bestFit="1" customWidth="1"/>
    <col min="5" max="5" width="19.42578125" bestFit="1" customWidth="1"/>
    <col min="6" max="6" width="23.5703125" bestFit="1" customWidth="1"/>
  </cols>
  <sheetData>
    <row r="1" spans="1:11" x14ac:dyDescent="0.25">
      <c r="A1" s="4" t="s">
        <v>21</v>
      </c>
      <c r="B1" s="6"/>
    </row>
    <row r="2" spans="1:11" s="15" customFormat="1" x14ac:dyDescent="0.25">
      <c r="C2" s="4"/>
    </row>
    <row r="3" spans="1:11" x14ac:dyDescent="0.25">
      <c r="A3" s="32" t="s">
        <v>0</v>
      </c>
      <c r="B3" s="33" t="s">
        <v>31</v>
      </c>
      <c r="C3" s="32" t="s">
        <v>32</v>
      </c>
    </row>
    <row r="6" spans="1:11" x14ac:dyDescent="0.25">
      <c r="B6" s="9"/>
      <c r="C6" s="9" t="s">
        <v>33</v>
      </c>
      <c r="D6" s="9" t="s">
        <v>34</v>
      </c>
      <c r="E6" s="9" t="s">
        <v>35</v>
      </c>
      <c r="F6" s="9" t="s">
        <v>36</v>
      </c>
    </row>
    <row r="7" spans="1:11" x14ac:dyDescent="0.25">
      <c r="B7" s="42">
        <v>37652</v>
      </c>
      <c r="C7" s="53">
        <v>549.6</v>
      </c>
      <c r="D7" s="53">
        <v>213.6</v>
      </c>
      <c r="E7" s="53">
        <v>66.099999999999994</v>
      </c>
      <c r="F7" s="53">
        <v>176.1</v>
      </c>
      <c r="K7" s="15"/>
    </row>
    <row r="8" spans="1:11" x14ac:dyDescent="0.25">
      <c r="B8" s="42">
        <v>37680</v>
      </c>
      <c r="C8" s="53">
        <v>552.4</v>
      </c>
      <c r="D8" s="53">
        <v>220.3</v>
      </c>
      <c r="E8" s="53">
        <v>65.900000000000006</v>
      </c>
      <c r="F8" s="53">
        <v>175.1</v>
      </c>
      <c r="K8" s="15"/>
    </row>
    <row r="9" spans="1:11" x14ac:dyDescent="0.25">
      <c r="B9" s="42">
        <v>37711</v>
      </c>
      <c r="C9" s="53">
        <v>550.70000000000005</v>
      </c>
      <c r="D9" s="53">
        <v>229.7</v>
      </c>
      <c r="E9" s="53">
        <v>67.5</v>
      </c>
      <c r="F9" s="53">
        <v>182.2</v>
      </c>
      <c r="K9" s="15"/>
    </row>
    <row r="10" spans="1:11" x14ac:dyDescent="0.25">
      <c r="B10" s="42">
        <v>37741</v>
      </c>
      <c r="C10" s="53">
        <v>551</v>
      </c>
      <c r="D10" s="53">
        <v>234.4</v>
      </c>
      <c r="E10" s="53">
        <v>67.3</v>
      </c>
      <c r="F10" s="53">
        <v>177.9</v>
      </c>
      <c r="K10" s="15"/>
    </row>
    <row r="11" spans="1:11" x14ac:dyDescent="0.25">
      <c r="B11" s="42">
        <v>37772</v>
      </c>
      <c r="C11" s="53">
        <v>556.29999999999995</v>
      </c>
      <c r="D11" s="53">
        <v>237.9</v>
      </c>
      <c r="E11" s="53">
        <v>67.5</v>
      </c>
      <c r="F11" s="53">
        <v>174.9</v>
      </c>
      <c r="K11" s="15"/>
    </row>
    <row r="12" spans="1:11" x14ac:dyDescent="0.25">
      <c r="B12" s="42">
        <v>37802</v>
      </c>
      <c r="C12" s="53">
        <v>556.9</v>
      </c>
      <c r="D12" s="53">
        <v>242.8</v>
      </c>
      <c r="E12" s="53">
        <v>69.400000000000006</v>
      </c>
      <c r="F12" s="53">
        <v>182.1</v>
      </c>
      <c r="K12" s="15"/>
    </row>
    <row r="13" spans="1:11" x14ac:dyDescent="0.25">
      <c r="B13" s="42">
        <v>37833</v>
      </c>
      <c r="C13" s="53">
        <v>558.4</v>
      </c>
      <c r="D13" s="53">
        <v>247.7</v>
      </c>
      <c r="E13" s="53">
        <v>69.7</v>
      </c>
      <c r="F13" s="53">
        <v>178.3</v>
      </c>
      <c r="K13" s="15"/>
    </row>
    <row r="14" spans="1:11" x14ac:dyDescent="0.25">
      <c r="B14" s="42">
        <v>37864</v>
      </c>
      <c r="C14" s="53">
        <v>560.20000000000005</v>
      </c>
      <c r="D14" s="53">
        <v>251.9</v>
      </c>
      <c r="E14" s="53">
        <v>70.3</v>
      </c>
      <c r="F14" s="53">
        <v>177.4</v>
      </c>
      <c r="K14" s="15"/>
    </row>
    <row r="15" spans="1:11" x14ac:dyDescent="0.25">
      <c r="B15" s="42">
        <v>37894</v>
      </c>
      <c r="C15" s="53">
        <v>556.70000000000005</v>
      </c>
      <c r="D15" s="53">
        <v>257.89999999999998</v>
      </c>
      <c r="E15" s="53">
        <v>73.3</v>
      </c>
      <c r="F15" s="53">
        <v>184.7</v>
      </c>
      <c r="K15" s="15"/>
    </row>
    <row r="16" spans="1:11" x14ac:dyDescent="0.25">
      <c r="B16" s="42">
        <v>37925</v>
      </c>
      <c r="C16" s="53">
        <v>553.70000000000005</v>
      </c>
      <c r="D16" s="53">
        <v>264.5</v>
      </c>
      <c r="E16" s="53">
        <v>74.8</v>
      </c>
      <c r="F16" s="53">
        <v>180.5</v>
      </c>
      <c r="K16" s="15"/>
    </row>
    <row r="17" spans="2:11" x14ac:dyDescent="0.25">
      <c r="B17" s="42">
        <v>37955</v>
      </c>
      <c r="C17" s="53">
        <v>548.79999999999995</v>
      </c>
      <c r="D17" s="53">
        <v>274.39999999999998</v>
      </c>
      <c r="E17" s="53">
        <v>76.3</v>
      </c>
      <c r="F17" s="53">
        <v>177.1</v>
      </c>
      <c r="K17" s="15"/>
    </row>
    <row r="18" spans="2:11" x14ac:dyDescent="0.25">
      <c r="B18" s="42">
        <v>37986</v>
      </c>
      <c r="C18" s="53">
        <v>536.9</v>
      </c>
      <c r="D18" s="53">
        <v>289.3</v>
      </c>
      <c r="E18" s="53">
        <v>80</v>
      </c>
      <c r="F18" s="53">
        <v>187.6</v>
      </c>
      <c r="K18" s="15"/>
    </row>
    <row r="19" spans="2:11" x14ac:dyDescent="0.25">
      <c r="B19" s="42">
        <v>38017</v>
      </c>
      <c r="C19" s="53">
        <v>529.20000000000005</v>
      </c>
      <c r="D19" s="53">
        <v>300.39999999999998</v>
      </c>
      <c r="E19" s="53">
        <v>80.900000000000006</v>
      </c>
      <c r="F19" s="53">
        <v>180.7</v>
      </c>
      <c r="K19" s="15"/>
    </row>
    <row r="20" spans="2:11" x14ac:dyDescent="0.25">
      <c r="B20" s="42">
        <v>38046</v>
      </c>
      <c r="C20" s="53">
        <v>523.79999999999995</v>
      </c>
      <c r="D20" s="53">
        <v>310.7</v>
      </c>
      <c r="E20" s="53">
        <v>82.5</v>
      </c>
      <c r="F20" s="53">
        <v>180</v>
      </c>
      <c r="K20" s="15"/>
    </row>
    <row r="21" spans="2:11" x14ac:dyDescent="0.25">
      <c r="B21" s="42">
        <v>38077</v>
      </c>
      <c r="C21" s="53">
        <v>514.9</v>
      </c>
      <c r="D21" s="53">
        <v>326</v>
      </c>
      <c r="E21" s="53">
        <v>86.3</v>
      </c>
      <c r="F21" s="53">
        <v>188.3</v>
      </c>
      <c r="K21" s="15"/>
    </row>
    <row r="22" spans="2:11" x14ac:dyDescent="0.25">
      <c r="B22" s="42">
        <v>38107</v>
      </c>
      <c r="C22" s="53">
        <v>509.8</v>
      </c>
      <c r="D22" s="53">
        <v>336</v>
      </c>
      <c r="E22" s="53">
        <v>88.7</v>
      </c>
      <c r="F22" s="53">
        <v>186</v>
      </c>
      <c r="K22" s="15"/>
    </row>
    <row r="23" spans="2:11" x14ac:dyDescent="0.25">
      <c r="B23" s="42">
        <v>38138</v>
      </c>
      <c r="C23" s="53">
        <v>508.7</v>
      </c>
      <c r="D23" s="53">
        <v>344.5</v>
      </c>
      <c r="E23" s="53">
        <v>91.6</v>
      </c>
      <c r="F23" s="53">
        <v>184.7</v>
      </c>
      <c r="K23" s="15"/>
    </row>
    <row r="24" spans="2:11" x14ac:dyDescent="0.25">
      <c r="B24" s="42">
        <v>38168</v>
      </c>
      <c r="C24" s="53">
        <v>501.9</v>
      </c>
      <c r="D24" s="53">
        <v>356.1</v>
      </c>
      <c r="E24" s="53">
        <v>96.8</v>
      </c>
      <c r="F24" s="53">
        <v>191.6</v>
      </c>
      <c r="K24" s="15"/>
    </row>
    <row r="25" spans="2:11" x14ac:dyDescent="0.25">
      <c r="B25" s="42">
        <v>38199</v>
      </c>
      <c r="C25" s="53">
        <v>499.6</v>
      </c>
      <c r="D25" s="53">
        <v>361.8</v>
      </c>
      <c r="E25" s="53">
        <v>99.9</v>
      </c>
      <c r="F25" s="53">
        <v>187.1</v>
      </c>
      <c r="K25" s="15"/>
    </row>
    <row r="26" spans="2:11" x14ac:dyDescent="0.25">
      <c r="B26" s="42">
        <v>38230</v>
      </c>
      <c r="C26" s="53">
        <v>500.1</v>
      </c>
      <c r="D26" s="53">
        <v>365.7</v>
      </c>
      <c r="E26" s="53">
        <v>101.7</v>
      </c>
      <c r="F26" s="53">
        <v>186.6</v>
      </c>
      <c r="K26" s="15"/>
    </row>
    <row r="27" spans="2:11" x14ac:dyDescent="0.25">
      <c r="B27" s="42">
        <v>38260</v>
      </c>
      <c r="C27" s="53">
        <v>497.7</v>
      </c>
      <c r="D27" s="53">
        <v>370.8</v>
      </c>
      <c r="E27" s="53">
        <v>106.4</v>
      </c>
      <c r="F27" s="53">
        <v>192.3</v>
      </c>
      <c r="K27" s="15"/>
    </row>
    <row r="28" spans="2:11" x14ac:dyDescent="0.25">
      <c r="B28" s="42">
        <v>38291</v>
      </c>
      <c r="C28" s="53">
        <v>496.8</v>
      </c>
      <c r="D28" s="53">
        <v>375.5</v>
      </c>
      <c r="E28" s="53">
        <v>109.9</v>
      </c>
      <c r="F28" s="53">
        <v>190.7</v>
      </c>
      <c r="K28" s="15"/>
    </row>
    <row r="29" spans="2:11" x14ac:dyDescent="0.25">
      <c r="B29" s="42">
        <v>38321</v>
      </c>
      <c r="C29" s="53">
        <v>496.4</v>
      </c>
      <c r="D29" s="53">
        <v>380.6</v>
      </c>
      <c r="E29" s="53">
        <v>114.2</v>
      </c>
      <c r="F29" s="53">
        <v>187.7</v>
      </c>
      <c r="K29" s="15"/>
    </row>
    <row r="30" spans="2:11" x14ac:dyDescent="0.25">
      <c r="B30" s="42">
        <v>38352</v>
      </c>
      <c r="C30" s="53">
        <v>486.5</v>
      </c>
      <c r="D30" s="53">
        <v>394.2</v>
      </c>
      <c r="E30" s="53">
        <v>121.1</v>
      </c>
      <c r="F30" s="53">
        <v>199.1</v>
      </c>
      <c r="K30" s="15"/>
    </row>
    <row r="31" spans="2:11" x14ac:dyDescent="0.25">
      <c r="B31" s="42">
        <v>38383</v>
      </c>
      <c r="C31" s="53">
        <v>474.2</v>
      </c>
      <c r="D31" s="53">
        <v>410.7</v>
      </c>
      <c r="E31" s="53">
        <v>125.9</v>
      </c>
      <c r="F31" s="53">
        <v>191</v>
      </c>
      <c r="K31" s="15"/>
    </row>
    <row r="32" spans="2:11" x14ac:dyDescent="0.25">
      <c r="B32" s="42">
        <v>38411</v>
      </c>
      <c r="C32" s="53">
        <v>468.3</v>
      </c>
      <c r="D32" s="53">
        <v>425.1</v>
      </c>
      <c r="E32" s="53">
        <v>129.80000000000001</v>
      </c>
      <c r="F32" s="53">
        <v>194.3</v>
      </c>
      <c r="K32" s="15"/>
    </row>
    <row r="33" spans="2:11" x14ac:dyDescent="0.25">
      <c r="B33" s="42">
        <v>38442</v>
      </c>
      <c r="C33" s="53">
        <v>449.4</v>
      </c>
      <c r="D33" s="53">
        <v>452</v>
      </c>
      <c r="E33" s="53">
        <v>138.9</v>
      </c>
      <c r="F33" s="53">
        <v>199.7</v>
      </c>
      <c r="K33" s="15"/>
    </row>
    <row r="34" spans="2:11" x14ac:dyDescent="0.25">
      <c r="B34" s="42">
        <v>38472</v>
      </c>
      <c r="C34" s="53">
        <v>451.1</v>
      </c>
      <c r="D34" s="53">
        <v>457</v>
      </c>
      <c r="E34" s="53">
        <v>139.69999999999999</v>
      </c>
      <c r="F34" s="53">
        <v>196.8</v>
      </c>
      <c r="K34" s="15"/>
    </row>
    <row r="35" spans="2:11" x14ac:dyDescent="0.25">
      <c r="B35" s="42">
        <v>38503</v>
      </c>
      <c r="C35" s="53">
        <v>447.4</v>
      </c>
      <c r="D35" s="53">
        <v>473.5</v>
      </c>
      <c r="E35" s="53">
        <v>141.6</v>
      </c>
      <c r="F35" s="53">
        <v>197.4</v>
      </c>
      <c r="K35" s="15"/>
    </row>
    <row r="36" spans="2:11" x14ac:dyDescent="0.25">
      <c r="B36" s="42">
        <v>38533</v>
      </c>
      <c r="C36" s="53">
        <v>453.3</v>
      </c>
      <c r="D36" s="53">
        <v>482.1</v>
      </c>
      <c r="E36" s="53">
        <v>148.6</v>
      </c>
      <c r="F36" s="53">
        <v>204.8</v>
      </c>
      <c r="K36" s="15"/>
    </row>
    <row r="37" spans="2:11" x14ac:dyDescent="0.25">
      <c r="B37" s="42">
        <v>38564</v>
      </c>
      <c r="C37" s="53">
        <v>459.1</v>
      </c>
      <c r="D37" s="53">
        <v>485.9</v>
      </c>
      <c r="E37" s="53">
        <v>150.1</v>
      </c>
      <c r="F37" s="53">
        <v>201.2</v>
      </c>
      <c r="K37" s="15"/>
    </row>
    <row r="38" spans="2:11" x14ac:dyDescent="0.25">
      <c r="B38" s="42">
        <v>38595</v>
      </c>
      <c r="C38" s="53">
        <v>480</v>
      </c>
      <c r="D38" s="53">
        <v>488.2</v>
      </c>
      <c r="E38" s="53">
        <v>150.6</v>
      </c>
      <c r="F38" s="53">
        <v>203.2</v>
      </c>
      <c r="K38" s="15"/>
    </row>
    <row r="39" spans="2:11" x14ac:dyDescent="0.25">
      <c r="B39" s="42">
        <v>38625</v>
      </c>
      <c r="C39" s="53">
        <v>477.5</v>
      </c>
      <c r="D39" s="53">
        <v>493.7</v>
      </c>
      <c r="E39" s="53">
        <v>157.4</v>
      </c>
      <c r="F39" s="53">
        <v>210.4</v>
      </c>
      <c r="K39" s="15"/>
    </row>
    <row r="40" spans="2:11" x14ac:dyDescent="0.25">
      <c r="B40" s="42">
        <v>38656</v>
      </c>
      <c r="C40" s="53">
        <v>480.5</v>
      </c>
      <c r="D40" s="53">
        <v>496.5</v>
      </c>
      <c r="E40" s="53">
        <v>158.19999999999999</v>
      </c>
      <c r="F40" s="53">
        <v>209.8</v>
      </c>
      <c r="K40" s="15"/>
    </row>
    <row r="41" spans="2:11" x14ac:dyDescent="0.25">
      <c r="B41" s="42">
        <v>38686</v>
      </c>
      <c r="C41" s="53">
        <v>487.5</v>
      </c>
      <c r="D41" s="53">
        <v>503.1</v>
      </c>
      <c r="E41" s="53">
        <v>160.6</v>
      </c>
      <c r="F41" s="53">
        <v>210.7</v>
      </c>
      <c r="K41" s="15"/>
    </row>
    <row r="42" spans="2:11" x14ac:dyDescent="0.25">
      <c r="B42" s="42">
        <v>38717</v>
      </c>
      <c r="C42" s="53">
        <v>493.1</v>
      </c>
      <c r="D42" s="53">
        <v>508.9</v>
      </c>
      <c r="E42" s="53">
        <v>167.5</v>
      </c>
      <c r="F42" s="53">
        <v>224.2</v>
      </c>
      <c r="K42" s="15"/>
    </row>
    <row r="43" spans="2:11" x14ac:dyDescent="0.25">
      <c r="B43" s="42">
        <v>38748</v>
      </c>
      <c r="C43" s="53">
        <v>494</v>
      </c>
      <c r="D43" s="53">
        <v>513.29999999999995</v>
      </c>
      <c r="E43" s="53">
        <v>164.2</v>
      </c>
      <c r="F43" s="53">
        <v>219.8</v>
      </c>
      <c r="K43" s="15"/>
    </row>
    <row r="44" spans="2:11" x14ac:dyDescent="0.25">
      <c r="B44" s="42">
        <v>38776</v>
      </c>
      <c r="C44" s="53">
        <v>495.5</v>
      </c>
      <c r="D44" s="53">
        <v>520.70000000000005</v>
      </c>
      <c r="E44" s="53">
        <v>168.9</v>
      </c>
      <c r="F44" s="53">
        <v>219.7</v>
      </c>
      <c r="K44" s="15"/>
    </row>
    <row r="45" spans="2:11" x14ac:dyDescent="0.25">
      <c r="B45" s="42">
        <v>38807</v>
      </c>
      <c r="C45" s="53">
        <v>502.6</v>
      </c>
      <c r="D45" s="53">
        <v>525.9</v>
      </c>
      <c r="E45" s="53">
        <v>174.5</v>
      </c>
      <c r="F45" s="53">
        <v>228.5</v>
      </c>
      <c r="K45" s="15"/>
    </row>
    <row r="46" spans="2:11" x14ac:dyDescent="0.25">
      <c r="B46" s="42">
        <v>38837</v>
      </c>
      <c r="C46" s="53">
        <v>506.6</v>
      </c>
      <c r="D46" s="53">
        <v>532.5</v>
      </c>
      <c r="E46" s="53">
        <v>176.2</v>
      </c>
      <c r="F46" s="53">
        <v>228.9</v>
      </c>
      <c r="K46" s="15"/>
    </row>
    <row r="47" spans="2:11" x14ac:dyDescent="0.25">
      <c r="B47" s="42">
        <v>38868</v>
      </c>
      <c r="C47" s="53">
        <v>515.20000000000005</v>
      </c>
      <c r="D47" s="53">
        <v>536.5</v>
      </c>
      <c r="E47" s="53">
        <v>181.3</v>
      </c>
      <c r="F47" s="53">
        <v>228.3</v>
      </c>
      <c r="K47" s="15"/>
    </row>
    <row r="48" spans="2:11" x14ac:dyDescent="0.25">
      <c r="B48" s="42">
        <v>38898</v>
      </c>
      <c r="C48" s="53">
        <v>521.79999999999995</v>
      </c>
      <c r="D48" s="53">
        <v>540.1</v>
      </c>
      <c r="E48" s="53">
        <v>187.3</v>
      </c>
      <c r="F48" s="53">
        <v>236.2</v>
      </c>
      <c r="K48" s="15"/>
    </row>
    <row r="49" spans="2:11" x14ac:dyDescent="0.25">
      <c r="B49" s="42">
        <v>38929</v>
      </c>
      <c r="C49" s="53">
        <v>530.4</v>
      </c>
      <c r="D49" s="53">
        <v>541.9</v>
      </c>
      <c r="E49" s="53">
        <v>186.9</v>
      </c>
      <c r="F49" s="53">
        <v>238.5</v>
      </c>
      <c r="K49" s="15"/>
    </row>
    <row r="50" spans="2:11" x14ac:dyDescent="0.25">
      <c r="B50" s="42">
        <v>38960</v>
      </c>
      <c r="C50" s="53">
        <v>537.6</v>
      </c>
      <c r="D50" s="53">
        <v>544.1</v>
      </c>
      <c r="E50" s="53">
        <v>189.7</v>
      </c>
      <c r="F50" s="53">
        <v>240</v>
      </c>
      <c r="K50" s="15"/>
    </row>
    <row r="51" spans="2:11" x14ac:dyDescent="0.25">
      <c r="B51" s="42">
        <v>38990</v>
      </c>
      <c r="C51" s="53">
        <v>543.70000000000005</v>
      </c>
      <c r="D51" s="53">
        <v>545.4</v>
      </c>
      <c r="E51" s="53">
        <v>195.1</v>
      </c>
      <c r="F51" s="53">
        <v>247.7</v>
      </c>
      <c r="K51" s="15"/>
    </row>
    <row r="52" spans="2:11" x14ac:dyDescent="0.25">
      <c r="B52" s="42">
        <v>39021</v>
      </c>
      <c r="C52" s="53">
        <v>551.1</v>
      </c>
      <c r="D52" s="53">
        <v>548.1</v>
      </c>
      <c r="E52" s="53">
        <v>197.2</v>
      </c>
      <c r="F52" s="53">
        <v>246.9</v>
      </c>
      <c r="K52" s="15"/>
    </row>
    <row r="53" spans="2:11" x14ac:dyDescent="0.25">
      <c r="B53" s="42">
        <v>39051</v>
      </c>
      <c r="C53" s="53">
        <v>560.29999999999995</v>
      </c>
      <c r="D53" s="53">
        <v>549.5</v>
      </c>
      <c r="E53" s="53">
        <v>199</v>
      </c>
      <c r="F53" s="53">
        <v>250.7</v>
      </c>
      <c r="K53" s="15"/>
    </row>
    <row r="54" spans="2:11" x14ac:dyDescent="0.25">
      <c r="B54" s="42">
        <v>39082</v>
      </c>
      <c r="C54" s="53">
        <v>574.20000000000005</v>
      </c>
      <c r="D54" s="53">
        <v>542.29999999999995</v>
      </c>
      <c r="E54" s="53">
        <v>206.6</v>
      </c>
      <c r="F54" s="53">
        <v>262.7</v>
      </c>
      <c r="K54" s="15"/>
    </row>
    <row r="55" spans="2:11" x14ac:dyDescent="0.25">
      <c r="B55" s="42">
        <v>39113</v>
      </c>
      <c r="C55" s="53">
        <v>580.4</v>
      </c>
      <c r="D55" s="53">
        <v>543.1</v>
      </c>
      <c r="E55" s="53">
        <v>205.5</v>
      </c>
      <c r="F55" s="53">
        <v>259.2</v>
      </c>
      <c r="K55" s="15"/>
    </row>
    <row r="56" spans="2:11" x14ac:dyDescent="0.25">
      <c r="B56" s="42">
        <v>39141</v>
      </c>
      <c r="C56" s="53">
        <v>586.20000000000005</v>
      </c>
      <c r="D56" s="53">
        <v>545.1</v>
      </c>
      <c r="E56" s="53">
        <v>207</v>
      </c>
      <c r="F56" s="53">
        <v>263</v>
      </c>
      <c r="K56" s="15"/>
    </row>
    <row r="57" spans="2:11" x14ac:dyDescent="0.25">
      <c r="B57" s="42">
        <v>39172</v>
      </c>
      <c r="C57" s="53">
        <v>592.9</v>
      </c>
      <c r="D57" s="53">
        <v>546.9</v>
      </c>
      <c r="E57" s="53">
        <v>211.7</v>
      </c>
      <c r="F57" s="53">
        <v>270.8</v>
      </c>
      <c r="K57" s="15"/>
    </row>
    <row r="58" spans="2:11" x14ac:dyDescent="0.25">
      <c r="B58" s="42">
        <v>39202</v>
      </c>
      <c r="C58" s="53">
        <v>600.70000000000005</v>
      </c>
      <c r="D58" s="53">
        <v>547</v>
      </c>
      <c r="E58" s="53">
        <v>213.6</v>
      </c>
      <c r="F58" s="53">
        <v>270.2</v>
      </c>
      <c r="K58" s="15"/>
    </row>
    <row r="59" spans="2:11" x14ac:dyDescent="0.25">
      <c r="B59" s="42">
        <v>39233</v>
      </c>
      <c r="C59" s="53">
        <v>609.29999999999995</v>
      </c>
      <c r="D59" s="53">
        <v>548.29999999999995</v>
      </c>
      <c r="E59" s="53">
        <v>216.5</v>
      </c>
      <c r="F59" s="53">
        <v>271</v>
      </c>
      <c r="K59" s="15"/>
    </row>
    <row r="60" spans="2:11" x14ac:dyDescent="0.25">
      <c r="B60" s="42">
        <v>39263</v>
      </c>
      <c r="C60" s="53">
        <v>619.1</v>
      </c>
      <c r="D60" s="53">
        <v>549.20000000000005</v>
      </c>
      <c r="E60" s="53">
        <v>223.6</v>
      </c>
      <c r="F60" s="53">
        <v>279</v>
      </c>
      <c r="K60" s="15"/>
    </row>
    <row r="61" spans="2:11" x14ac:dyDescent="0.25">
      <c r="B61" s="42">
        <v>39294</v>
      </c>
      <c r="C61" s="53">
        <v>631.4</v>
      </c>
      <c r="D61" s="53">
        <v>547.6</v>
      </c>
      <c r="E61" s="53">
        <v>225.4</v>
      </c>
      <c r="F61" s="53">
        <v>278.2</v>
      </c>
      <c r="K61" s="15"/>
    </row>
    <row r="62" spans="2:11" x14ac:dyDescent="0.25">
      <c r="B62" s="42">
        <v>39325</v>
      </c>
      <c r="C62" s="53">
        <v>639.6</v>
      </c>
      <c r="D62" s="53">
        <v>548.4</v>
      </c>
      <c r="E62" s="53">
        <v>226.3</v>
      </c>
      <c r="F62" s="53">
        <v>281.5</v>
      </c>
      <c r="K62" s="15"/>
    </row>
    <row r="63" spans="2:11" x14ac:dyDescent="0.25">
      <c r="B63" s="42">
        <v>39355</v>
      </c>
      <c r="C63" s="53">
        <v>644.79999999999995</v>
      </c>
      <c r="D63" s="53">
        <v>549</v>
      </c>
      <c r="E63" s="53">
        <v>231.4</v>
      </c>
      <c r="F63" s="53">
        <v>290.7</v>
      </c>
      <c r="K63" s="15"/>
    </row>
    <row r="64" spans="2:11" x14ac:dyDescent="0.25">
      <c r="B64" s="42">
        <v>39386</v>
      </c>
      <c r="C64" s="53">
        <v>653.4</v>
      </c>
      <c r="D64" s="53">
        <v>548.1</v>
      </c>
      <c r="E64" s="53">
        <v>232</v>
      </c>
      <c r="F64" s="53">
        <v>290</v>
      </c>
      <c r="K64" s="15"/>
    </row>
    <row r="65" spans="2:11" x14ac:dyDescent="0.25">
      <c r="B65" s="42">
        <v>39416</v>
      </c>
      <c r="C65" s="53">
        <v>660.2</v>
      </c>
      <c r="D65" s="53">
        <v>548.79999999999995</v>
      </c>
      <c r="E65" s="53">
        <v>234.8</v>
      </c>
      <c r="F65" s="53">
        <v>293.89999999999998</v>
      </c>
      <c r="K65" s="15"/>
    </row>
    <row r="66" spans="2:11" x14ac:dyDescent="0.25">
      <c r="B66" s="42">
        <v>39447</v>
      </c>
      <c r="C66" s="53">
        <v>667.9</v>
      </c>
      <c r="D66" s="53">
        <v>548.20000000000005</v>
      </c>
      <c r="E66" s="53">
        <v>240.2</v>
      </c>
      <c r="F66" s="53">
        <v>311.8</v>
      </c>
      <c r="K66" s="15"/>
    </row>
    <row r="67" spans="2:11" x14ac:dyDescent="0.25">
      <c r="B67" s="42">
        <v>39478</v>
      </c>
      <c r="C67" s="53">
        <v>668.7</v>
      </c>
      <c r="D67" s="53">
        <v>554.70000000000005</v>
      </c>
      <c r="E67" s="53">
        <v>239</v>
      </c>
      <c r="F67" s="53">
        <v>302.5</v>
      </c>
      <c r="K67" s="15"/>
    </row>
    <row r="68" spans="2:11" x14ac:dyDescent="0.25">
      <c r="B68" s="42">
        <v>39507</v>
      </c>
      <c r="C68" s="53">
        <v>670.5</v>
      </c>
      <c r="D68" s="53">
        <v>557.6</v>
      </c>
      <c r="E68" s="53">
        <v>240.9</v>
      </c>
      <c r="F68" s="53">
        <v>301.5</v>
      </c>
      <c r="K68" s="15"/>
    </row>
    <row r="69" spans="2:11" x14ac:dyDescent="0.25">
      <c r="B69" s="42">
        <v>39538</v>
      </c>
      <c r="C69" s="53">
        <v>674.1</v>
      </c>
      <c r="D69" s="53">
        <v>557.9</v>
      </c>
      <c r="E69" s="53">
        <v>245.8</v>
      </c>
      <c r="F69" s="53">
        <v>312.10000000000002</v>
      </c>
      <c r="K69" s="15"/>
    </row>
    <row r="70" spans="2:11" x14ac:dyDescent="0.25">
      <c r="B70" s="42">
        <v>39568</v>
      </c>
      <c r="C70" s="53">
        <v>676.5</v>
      </c>
      <c r="D70" s="53">
        <v>563.79999999999995</v>
      </c>
      <c r="E70" s="53">
        <v>247.6</v>
      </c>
      <c r="F70" s="53">
        <v>307</v>
      </c>
      <c r="K70" s="15"/>
    </row>
    <row r="71" spans="2:11" x14ac:dyDescent="0.25">
      <c r="B71" s="42">
        <v>39599</v>
      </c>
      <c r="C71" s="53">
        <v>679.5</v>
      </c>
      <c r="D71" s="53">
        <v>568.70000000000005</v>
      </c>
      <c r="E71" s="53">
        <v>249.5</v>
      </c>
      <c r="F71" s="53">
        <v>304.60000000000002</v>
      </c>
      <c r="K71" s="15"/>
    </row>
    <row r="72" spans="2:11" x14ac:dyDescent="0.25">
      <c r="B72" s="42">
        <v>39629</v>
      </c>
      <c r="C72" s="53">
        <v>682.7</v>
      </c>
      <c r="D72" s="53">
        <v>572.5</v>
      </c>
      <c r="E72" s="53">
        <v>254.6</v>
      </c>
      <c r="F72" s="53">
        <v>317.3</v>
      </c>
      <c r="K72" s="15"/>
    </row>
    <row r="73" spans="2:11" x14ac:dyDescent="0.25">
      <c r="B73" s="42">
        <v>39660</v>
      </c>
      <c r="C73" s="53">
        <v>685.8</v>
      </c>
      <c r="D73" s="53">
        <v>576.1</v>
      </c>
      <c r="E73" s="53">
        <v>255.6</v>
      </c>
      <c r="F73" s="53">
        <v>312.60000000000002</v>
      </c>
      <c r="K73" s="15"/>
    </row>
    <row r="74" spans="2:11" x14ac:dyDescent="0.25">
      <c r="B74" s="42">
        <v>39691</v>
      </c>
      <c r="C74" s="53">
        <v>687.8</v>
      </c>
      <c r="D74" s="53">
        <v>578.20000000000005</v>
      </c>
      <c r="E74" s="53">
        <v>256.5</v>
      </c>
      <c r="F74" s="53">
        <v>310.60000000000002</v>
      </c>
      <c r="K74" s="15"/>
    </row>
    <row r="75" spans="2:11" x14ac:dyDescent="0.25">
      <c r="B75" s="42">
        <v>39721</v>
      </c>
      <c r="C75" s="53">
        <v>688.1</v>
      </c>
      <c r="D75" s="53">
        <v>580.70000000000005</v>
      </c>
      <c r="E75" s="53">
        <v>260</v>
      </c>
      <c r="F75" s="53">
        <v>325.39999999999998</v>
      </c>
      <c r="K75" s="15"/>
    </row>
    <row r="76" spans="2:11" x14ac:dyDescent="0.25">
      <c r="B76" s="42">
        <v>39752</v>
      </c>
      <c r="C76" s="53">
        <v>713.8</v>
      </c>
      <c r="D76" s="53">
        <v>558.79999999999995</v>
      </c>
      <c r="E76" s="53">
        <v>259.2</v>
      </c>
      <c r="F76" s="53">
        <v>323</v>
      </c>
      <c r="K76" s="15"/>
    </row>
    <row r="77" spans="2:11" x14ac:dyDescent="0.25">
      <c r="B77" s="42">
        <v>39782</v>
      </c>
      <c r="C77" s="53">
        <v>709.4</v>
      </c>
      <c r="D77" s="53">
        <v>566.6</v>
      </c>
      <c r="E77" s="53">
        <v>259.7</v>
      </c>
      <c r="F77" s="53">
        <v>317.8</v>
      </c>
      <c r="K77" s="15"/>
    </row>
    <row r="78" spans="2:11" x14ac:dyDescent="0.25">
      <c r="B78" s="42">
        <v>39813</v>
      </c>
      <c r="C78" s="53">
        <v>705</v>
      </c>
      <c r="D78" s="53">
        <v>572.5</v>
      </c>
      <c r="E78" s="53">
        <v>262.8</v>
      </c>
      <c r="F78" s="53">
        <v>317.89999999999998</v>
      </c>
      <c r="K78" s="15"/>
    </row>
    <row r="79" spans="2:11" x14ac:dyDescent="0.25">
      <c r="B79" s="42">
        <v>39844</v>
      </c>
      <c r="C79" s="53">
        <v>703.3</v>
      </c>
      <c r="D79" s="53">
        <v>578.6</v>
      </c>
      <c r="E79" s="53">
        <v>264.3</v>
      </c>
      <c r="F79" s="53">
        <v>308.7</v>
      </c>
      <c r="K79" s="15"/>
    </row>
    <row r="80" spans="2:11" x14ac:dyDescent="0.25">
      <c r="B80" s="42">
        <v>39872</v>
      </c>
      <c r="C80" s="53">
        <v>699.2</v>
      </c>
      <c r="D80" s="53">
        <v>587.4</v>
      </c>
      <c r="E80" s="53">
        <v>262.7</v>
      </c>
      <c r="F80" s="53">
        <v>304.7</v>
      </c>
      <c r="K80" s="15"/>
    </row>
    <row r="81" spans="2:11" x14ac:dyDescent="0.25">
      <c r="B81" s="42">
        <v>39903</v>
      </c>
      <c r="C81" s="53">
        <v>687.8</v>
      </c>
      <c r="D81" s="53">
        <v>603.9</v>
      </c>
      <c r="E81" s="53">
        <v>265.5</v>
      </c>
      <c r="F81" s="53">
        <v>307.10000000000002</v>
      </c>
      <c r="K81" s="15"/>
    </row>
    <row r="82" spans="2:11" x14ac:dyDescent="0.25">
      <c r="B82" s="42">
        <v>39933</v>
      </c>
      <c r="C82" s="53">
        <v>675.8</v>
      </c>
      <c r="D82" s="53">
        <v>621.29999999999995</v>
      </c>
      <c r="E82" s="53">
        <v>264.89999999999998</v>
      </c>
      <c r="F82" s="53">
        <v>298.5</v>
      </c>
      <c r="K82" s="15"/>
    </row>
    <row r="83" spans="2:11" x14ac:dyDescent="0.25">
      <c r="B83" s="42">
        <v>39964</v>
      </c>
      <c r="C83" s="53">
        <v>664.2</v>
      </c>
      <c r="D83" s="53">
        <v>637.4</v>
      </c>
      <c r="E83" s="53">
        <v>264.89999999999998</v>
      </c>
      <c r="F83" s="53">
        <v>293.10000000000002</v>
      </c>
      <c r="K83" s="15"/>
    </row>
    <row r="84" spans="2:11" x14ac:dyDescent="0.25">
      <c r="B84" s="42">
        <v>39994</v>
      </c>
      <c r="C84" s="53">
        <v>635.5</v>
      </c>
      <c r="D84" s="53">
        <v>672</v>
      </c>
      <c r="E84" s="53">
        <v>268.39999999999998</v>
      </c>
      <c r="F84" s="53">
        <v>296</v>
      </c>
      <c r="K84" s="15"/>
    </row>
    <row r="85" spans="2:11" x14ac:dyDescent="0.25">
      <c r="B85" s="42">
        <v>40025</v>
      </c>
      <c r="C85" s="53">
        <v>625.29999999999995</v>
      </c>
      <c r="D85" s="53">
        <v>688.1</v>
      </c>
      <c r="E85" s="53">
        <v>267.39999999999998</v>
      </c>
      <c r="F85" s="53">
        <v>287.60000000000002</v>
      </c>
      <c r="K85" s="15"/>
    </row>
    <row r="86" spans="2:11" x14ac:dyDescent="0.25">
      <c r="B86" s="42">
        <v>40056</v>
      </c>
      <c r="C86" s="53">
        <v>619.1</v>
      </c>
      <c r="D86" s="53">
        <v>699.1</v>
      </c>
      <c r="E86" s="53">
        <v>268</v>
      </c>
      <c r="F86" s="53">
        <v>283.39999999999998</v>
      </c>
      <c r="K86" s="15"/>
    </row>
    <row r="87" spans="2:11" x14ac:dyDescent="0.25">
      <c r="B87" s="42">
        <v>40086</v>
      </c>
      <c r="C87" s="53">
        <v>602.5</v>
      </c>
      <c r="D87" s="53">
        <v>718.3</v>
      </c>
      <c r="E87" s="53">
        <v>271.2</v>
      </c>
      <c r="F87" s="53">
        <v>291.89999999999998</v>
      </c>
      <c r="K87" s="15"/>
    </row>
    <row r="88" spans="2:11" x14ac:dyDescent="0.25">
      <c r="B88" s="42">
        <v>40117</v>
      </c>
      <c r="C88" s="53">
        <v>596.79999999999995</v>
      </c>
      <c r="D88" s="53">
        <v>729.2</v>
      </c>
      <c r="E88" s="53">
        <v>271.60000000000002</v>
      </c>
      <c r="F88" s="53">
        <v>285.7</v>
      </c>
      <c r="K88" s="15"/>
    </row>
    <row r="89" spans="2:11" x14ac:dyDescent="0.25">
      <c r="B89" s="42">
        <v>40147</v>
      </c>
      <c r="C89" s="53">
        <v>590.29999999999995</v>
      </c>
      <c r="D89" s="53">
        <v>740.9</v>
      </c>
      <c r="E89" s="53">
        <v>273.2</v>
      </c>
      <c r="F89" s="53">
        <v>282.39999999999998</v>
      </c>
      <c r="K89" s="15"/>
    </row>
    <row r="90" spans="2:11" x14ac:dyDescent="0.25">
      <c r="B90" s="42">
        <v>40178</v>
      </c>
      <c r="C90" s="53">
        <v>565.1</v>
      </c>
      <c r="D90" s="53">
        <v>770.3</v>
      </c>
      <c r="E90" s="53">
        <v>277.5</v>
      </c>
      <c r="F90" s="53">
        <v>292.5</v>
      </c>
      <c r="K90" s="15"/>
    </row>
    <row r="91" spans="2:11" x14ac:dyDescent="0.25">
      <c r="B91" s="42">
        <v>40209</v>
      </c>
      <c r="C91" s="53">
        <v>557.1</v>
      </c>
      <c r="D91" s="53">
        <v>781.2</v>
      </c>
      <c r="E91" s="53">
        <v>276.60000000000002</v>
      </c>
      <c r="F91" s="53">
        <v>283.2</v>
      </c>
      <c r="K91" s="15"/>
    </row>
    <row r="92" spans="2:11" x14ac:dyDescent="0.25">
      <c r="B92" s="42">
        <v>40237</v>
      </c>
      <c r="C92" s="53">
        <v>547.6</v>
      </c>
      <c r="D92" s="53">
        <v>793.7</v>
      </c>
      <c r="E92" s="53">
        <v>276.2</v>
      </c>
      <c r="F92" s="53">
        <v>279.60000000000002</v>
      </c>
      <c r="K92" s="15"/>
    </row>
    <row r="93" spans="2:11" x14ac:dyDescent="0.25">
      <c r="B93" s="42">
        <v>40268</v>
      </c>
      <c r="C93" s="53">
        <v>527.6</v>
      </c>
      <c r="D93" s="53">
        <v>813.4</v>
      </c>
      <c r="E93" s="53">
        <v>278.10000000000002</v>
      </c>
      <c r="F93" s="53">
        <v>283.10000000000002</v>
      </c>
      <c r="K93" s="15"/>
    </row>
    <row r="94" spans="2:11" x14ac:dyDescent="0.25">
      <c r="B94" s="42">
        <v>40298</v>
      </c>
      <c r="C94" s="53">
        <v>516.5</v>
      </c>
      <c r="D94" s="53">
        <v>826.4</v>
      </c>
      <c r="E94" s="53">
        <v>277.7</v>
      </c>
      <c r="F94" s="53">
        <v>277</v>
      </c>
      <c r="K94" s="15"/>
    </row>
    <row r="95" spans="2:11" x14ac:dyDescent="0.25">
      <c r="B95" s="42">
        <v>40329</v>
      </c>
      <c r="C95" s="53">
        <v>512.79999999999995</v>
      </c>
      <c r="D95" s="53">
        <v>834.2</v>
      </c>
      <c r="E95" s="53">
        <v>280.89999999999998</v>
      </c>
      <c r="F95" s="53">
        <v>272.8</v>
      </c>
      <c r="K95" s="15"/>
    </row>
    <row r="96" spans="2:11" x14ac:dyDescent="0.25">
      <c r="B96" s="42">
        <v>40359</v>
      </c>
      <c r="C96" s="53">
        <v>500.5</v>
      </c>
      <c r="D96" s="53">
        <v>851.5</v>
      </c>
      <c r="E96" s="53">
        <v>285.5</v>
      </c>
      <c r="F96" s="53">
        <v>278.7</v>
      </c>
      <c r="K96" s="15"/>
    </row>
    <row r="97" spans="2:11" x14ac:dyDescent="0.25">
      <c r="B97" s="42">
        <v>40390</v>
      </c>
      <c r="C97" s="53">
        <v>497.8</v>
      </c>
      <c r="D97" s="53">
        <v>858.2</v>
      </c>
      <c r="E97" s="53">
        <v>285.8</v>
      </c>
      <c r="F97" s="53">
        <v>272.10000000000002</v>
      </c>
      <c r="K97" s="15"/>
    </row>
    <row r="98" spans="2:11" x14ac:dyDescent="0.25">
      <c r="B98" s="42">
        <v>40421</v>
      </c>
      <c r="C98" s="53">
        <v>500.4</v>
      </c>
      <c r="D98" s="53">
        <v>861.5</v>
      </c>
      <c r="E98" s="53">
        <v>286.2</v>
      </c>
      <c r="F98" s="53">
        <v>272.10000000000002</v>
      </c>
      <c r="K98" s="15"/>
    </row>
    <row r="99" spans="2:11" x14ac:dyDescent="0.25">
      <c r="B99" s="42">
        <v>40451</v>
      </c>
      <c r="C99" s="53">
        <v>495.5</v>
      </c>
      <c r="D99" s="53">
        <v>868.2</v>
      </c>
      <c r="E99" s="53">
        <v>290.8</v>
      </c>
      <c r="F99" s="53">
        <v>275.3</v>
      </c>
      <c r="K99" s="15"/>
    </row>
    <row r="100" spans="2:11" x14ac:dyDescent="0.25">
      <c r="B100" s="42">
        <v>40482</v>
      </c>
      <c r="C100" s="53">
        <v>495.6</v>
      </c>
      <c r="D100" s="53">
        <v>872.3</v>
      </c>
      <c r="E100" s="53">
        <v>289.60000000000002</v>
      </c>
      <c r="F100" s="53">
        <v>268.60000000000002</v>
      </c>
      <c r="K100" s="15"/>
    </row>
    <row r="101" spans="2:11" x14ac:dyDescent="0.25">
      <c r="B101" s="42">
        <v>40512</v>
      </c>
      <c r="C101" s="53">
        <v>497.6</v>
      </c>
      <c r="D101" s="53">
        <v>875.3</v>
      </c>
      <c r="E101" s="53">
        <v>289.10000000000002</v>
      </c>
      <c r="F101" s="53">
        <v>266</v>
      </c>
      <c r="K101" s="15"/>
    </row>
    <row r="102" spans="2:11" x14ac:dyDescent="0.25">
      <c r="B102" s="42">
        <v>40543</v>
      </c>
      <c r="C102" s="53">
        <v>488.6</v>
      </c>
      <c r="D102" s="53">
        <v>884.1</v>
      </c>
      <c r="E102" s="53">
        <v>292.89999999999998</v>
      </c>
      <c r="F102" s="53">
        <v>271.10000000000002</v>
      </c>
      <c r="K102" s="15"/>
    </row>
    <row r="103" spans="2:11" x14ac:dyDescent="0.25">
      <c r="B103" s="42">
        <v>40574</v>
      </c>
      <c r="C103" s="53">
        <v>488</v>
      </c>
      <c r="D103" s="53">
        <v>885.3</v>
      </c>
      <c r="E103" s="53">
        <v>291.60000000000002</v>
      </c>
      <c r="F103" s="53">
        <v>263.10000000000002</v>
      </c>
      <c r="K103" s="15"/>
    </row>
    <row r="104" spans="2:11" x14ac:dyDescent="0.25">
      <c r="B104" s="42">
        <v>40602</v>
      </c>
      <c r="C104" s="53">
        <v>491.8</v>
      </c>
      <c r="D104" s="53">
        <v>888</v>
      </c>
      <c r="E104" s="53">
        <v>291</v>
      </c>
      <c r="F104" s="53">
        <v>262.10000000000002</v>
      </c>
      <c r="K104" s="15"/>
    </row>
    <row r="105" spans="2:11" x14ac:dyDescent="0.25">
      <c r="B105" s="42">
        <v>40633</v>
      </c>
      <c r="C105" s="53">
        <v>483.1</v>
      </c>
      <c r="D105" s="53">
        <v>892</v>
      </c>
      <c r="E105" s="53">
        <v>294</v>
      </c>
      <c r="F105" s="53">
        <v>264.8</v>
      </c>
      <c r="K105" s="15"/>
    </row>
    <row r="106" spans="2:11" x14ac:dyDescent="0.25">
      <c r="B106" s="42">
        <v>40663</v>
      </c>
      <c r="C106" s="53">
        <v>483.7</v>
      </c>
      <c r="D106" s="53">
        <v>893.4</v>
      </c>
      <c r="E106" s="53">
        <v>292.7</v>
      </c>
      <c r="F106" s="53">
        <v>261.2</v>
      </c>
      <c r="K106" s="15"/>
    </row>
    <row r="107" spans="2:11" x14ac:dyDescent="0.25">
      <c r="B107" s="42">
        <v>40694</v>
      </c>
      <c r="C107" s="53">
        <v>484.8</v>
      </c>
      <c r="D107" s="53">
        <v>895</v>
      </c>
      <c r="E107" s="53">
        <v>293.39999999999998</v>
      </c>
      <c r="F107" s="53">
        <v>256.60000000000002</v>
      </c>
      <c r="K107" s="15"/>
    </row>
    <row r="108" spans="2:11" x14ac:dyDescent="0.25">
      <c r="B108" s="42">
        <v>40724</v>
      </c>
      <c r="C108" s="53">
        <v>483.4</v>
      </c>
      <c r="D108" s="53">
        <v>896.6</v>
      </c>
      <c r="E108" s="53">
        <v>296.7</v>
      </c>
      <c r="F108" s="53">
        <v>261.60000000000002</v>
      </c>
      <c r="K108" s="15"/>
    </row>
    <row r="109" spans="2:11" x14ac:dyDescent="0.25">
      <c r="B109" s="42">
        <v>40755</v>
      </c>
      <c r="C109" s="53">
        <v>482.9</v>
      </c>
      <c r="D109" s="53">
        <v>899.5</v>
      </c>
      <c r="E109" s="53">
        <v>296.7</v>
      </c>
      <c r="F109" s="53">
        <v>257.89999999999998</v>
      </c>
      <c r="K109" s="15"/>
    </row>
    <row r="110" spans="2:11" x14ac:dyDescent="0.25">
      <c r="B110" s="42">
        <v>40786</v>
      </c>
      <c r="C110" s="53">
        <v>486</v>
      </c>
      <c r="D110" s="53">
        <v>901.3</v>
      </c>
      <c r="E110" s="53">
        <v>296.89999999999998</v>
      </c>
      <c r="F110" s="53">
        <v>256.89999999999998</v>
      </c>
      <c r="K110" s="15"/>
    </row>
    <row r="111" spans="2:11" x14ac:dyDescent="0.25">
      <c r="B111" s="42">
        <v>40816</v>
      </c>
      <c r="C111" s="53">
        <v>482</v>
      </c>
      <c r="D111" s="53">
        <v>903.4</v>
      </c>
      <c r="E111" s="53">
        <v>300.10000000000002</v>
      </c>
      <c r="F111" s="53">
        <v>260.10000000000002</v>
      </c>
      <c r="K111" s="15"/>
    </row>
    <row r="112" spans="2:11" x14ac:dyDescent="0.25">
      <c r="B112" s="42">
        <v>40847</v>
      </c>
      <c r="C112" s="53">
        <v>479.1</v>
      </c>
      <c r="D112" s="53">
        <v>909.9</v>
      </c>
      <c r="E112" s="53">
        <v>298.8</v>
      </c>
      <c r="F112" s="53">
        <v>256.39999999999998</v>
      </c>
      <c r="K112" s="15"/>
    </row>
    <row r="113" spans="2:11" x14ac:dyDescent="0.25">
      <c r="B113" s="42">
        <v>40877</v>
      </c>
      <c r="C113" s="53">
        <v>475.8</v>
      </c>
      <c r="D113" s="53">
        <v>917.6</v>
      </c>
      <c r="E113" s="53">
        <v>297.8</v>
      </c>
      <c r="F113" s="53">
        <v>252.3</v>
      </c>
      <c r="K113" s="15"/>
    </row>
    <row r="114" spans="2:11" x14ac:dyDescent="0.25">
      <c r="B114" s="42">
        <v>40908</v>
      </c>
      <c r="C114" s="53">
        <v>461.5</v>
      </c>
      <c r="D114" s="53">
        <v>934.7</v>
      </c>
      <c r="E114" s="53">
        <v>300.5</v>
      </c>
      <c r="F114" s="53">
        <v>254.6</v>
      </c>
      <c r="K114" s="15"/>
    </row>
    <row r="115" spans="2:11" x14ac:dyDescent="0.25">
      <c r="B115" s="42">
        <v>40939</v>
      </c>
      <c r="C115" s="53">
        <v>461.7</v>
      </c>
      <c r="D115" s="53">
        <v>941.1</v>
      </c>
      <c r="E115" s="53">
        <v>298.39999999999998</v>
      </c>
      <c r="F115" s="53">
        <v>248.7</v>
      </c>
      <c r="K115" s="15"/>
    </row>
    <row r="116" spans="2:11" x14ac:dyDescent="0.25">
      <c r="B116" s="42">
        <v>40968</v>
      </c>
      <c r="C116" s="53">
        <v>459.5</v>
      </c>
      <c r="D116" s="53">
        <v>946.1</v>
      </c>
      <c r="E116" s="53">
        <v>296.60000000000002</v>
      </c>
      <c r="F116" s="53">
        <v>247.4</v>
      </c>
      <c r="K116" s="15"/>
    </row>
    <row r="117" spans="2:11" x14ac:dyDescent="0.25">
      <c r="B117" s="42">
        <v>40999</v>
      </c>
      <c r="C117" s="53">
        <v>445.9</v>
      </c>
      <c r="D117" s="53">
        <v>960.6</v>
      </c>
      <c r="E117" s="53">
        <v>300.7</v>
      </c>
      <c r="F117" s="53">
        <v>251.1</v>
      </c>
      <c r="K117" s="15"/>
    </row>
    <row r="118" spans="2:11" x14ac:dyDescent="0.25">
      <c r="B118" s="42">
        <v>41029</v>
      </c>
      <c r="C118" s="53">
        <v>445.5</v>
      </c>
      <c r="D118" s="53">
        <v>962.9</v>
      </c>
      <c r="E118" s="53">
        <v>297</v>
      </c>
      <c r="F118" s="53">
        <v>244</v>
      </c>
      <c r="K118" s="15"/>
    </row>
    <row r="119" spans="2:11" x14ac:dyDescent="0.25">
      <c r="B119" s="42">
        <v>41060</v>
      </c>
      <c r="C119" s="53">
        <v>447.4</v>
      </c>
      <c r="D119" s="53">
        <v>965.5</v>
      </c>
      <c r="E119" s="53">
        <v>295.60000000000002</v>
      </c>
      <c r="F119" s="53">
        <v>240.3</v>
      </c>
      <c r="K119" s="15"/>
    </row>
    <row r="120" spans="2:11" x14ac:dyDescent="0.25">
      <c r="B120" s="42">
        <v>41090</v>
      </c>
      <c r="C120" s="53">
        <v>447.6</v>
      </c>
      <c r="D120" s="53">
        <v>971.9</v>
      </c>
      <c r="E120" s="53">
        <v>298.3</v>
      </c>
      <c r="F120" s="53">
        <v>247.6</v>
      </c>
      <c r="K120" s="15"/>
    </row>
    <row r="121" spans="2:11" x14ac:dyDescent="0.25">
      <c r="B121" s="42">
        <v>41121</v>
      </c>
      <c r="C121" s="53">
        <v>451.9</v>
      </c>
      <c r="D121" s="53">
        <v>970.3</v>
      </c>
      <c r="E121" s="53">
        <v>294.60000000000002</v>
      </c>
      <c r="F121" s="53">
        <v>242.8</v>
      </c>
      <c r="K121" s="15"/>
    </row>
    <row r="122" spans="2:11" x14ac:dyDescent="0.25">
      <c r="B122" s="42">
        <v>41152</v>
      </c>
      <c r="C122" s="53">
        <v>454.8</v>
      </c>
      <c r="D122" s="53">
        <v>969.6</v>
      </c>
      <c r="E122" s="53">
        <v>292.89999999999998</v>
      </c>
      <c r="F122" s="53">
        <v>240.7</v>
      </c>
      <c r="K122" s="15"/>
    </row>
    <row r="123" spans="2:11" x14ac:dyDescent="0.25">
      <c r="B123" s="42">
        <v>41182</v>
      </c>
      <c r="C123" s="53">
        <v>453.3</v>
      </c>
      <c r="D123" s="53">
        <v>970.7</v>
      </c>
      <c r="E123" s="53">
        <v>295.60000000000002</v>
      </c>
      <c r="F123" s="53">
        <v>243.5</v>
      </c>
      <c r="K123" s="15"/>
    </row>
    <row r="124" spans="2:11" x14ac:dyDescent="0.25">
      <c r="B124" s="42">
        <v>41213</v>
      </c>
      <c r="C124" s="53">
        <v>457.2</v>
      </c>
      <c r="D124" s="53">
        <v>971</v>
      </c>
      <c r="E124" s="53">
        <v>294.7</v>
      </c>
      <c r="F124" s="53">
        <v>234.9</v>
      </c>
      <c r="K124" s="15"/>
    </row>
    <row r="125" spans="2:11" x14ac:dyDescent="0.25">
      <c r="B125" s="42">
        <v>41243</v>
      </c>
      <c r="C125" s="53">
        <v>459.3</v>
      </c>
      <c r="D125" s="53">
        <v>972.7</v>
      </c>
      <c r="E125" s="53">
        <v>293.5</v>
      </c>
      <c r="F125" s="53">
        <v>232.1</v>
      </c>
      <c r="K125" s="15"/>
    </row>
    <row r="126" spans="2:11" x14ac:dyDescent="0.25">
      <c r="B126" s="42">
        <v>41274</v>
      </c>
      <c r="C126" s="53">
        <v>462.3</v>
      </c>
      <c r="D126" s="53">
        <v>970.9</v>
      </c>
      <c r="E126" s="53">
        <v>296.39999999999998</v>
      </c>
      <c r="F126" s="53">
        <v>235.1</v>
      </c>
      <c r="K126" s="15"/>
    </row>
    <row r="127" spans="2:11" x14ac:dyDescent="0.25">
      <c r="B127" s="42">
        <v>41305</v>
      </c>
      <c r="C127" s="53">
        <v>463.4</v>
      </c>
      <c r="D127" s="53">
        <v>970</v>
      </c>
      <c r="E127" s="53">
        <v>293.60000000000002</v>
      </c>
      <c r="F127" s="53">
        <v>227.4</v>
      </c>
      <c r="K127" s="15"/>
    </row>
    <row r="128" spans="2:11" x14ac:dyDescent="0.25">
      <c r="B128" s="42">
        <v>41333</v>
      </c>
      <c r="C128" s="53">
        <v>464.5</v>
      </c>
      <c r="D128" s="53">
        <v>970.7</v>
      </c>
      <c r="E128" s="53">
        <v>292.5</v>
      </c>
      <c r="F128" s="53">
        <v>225.5</v>
      </c>
      <c r="K128" s="15"/>
    </row>
    <row r="129" spans="2:11" x14ac:dyDescent="0.25">
      <c r="B129" s="42">
        <v>41364</v>
      </c>
      <c r="C129" s="53">
        <v>464.3</v>
      </c>
      <c r="D129" s="53">
        <v>969.3</v>
      </c>
      <c r="E129" s="53">
        <v>295.60000000000002</v>
      </c>
      <c r="F129" s="53">
        <v>227.8</v>
      </c>
      <c r="K129" s="15"/>
    </row>
    <row r="130" spans="2:11" x14ac:dyDescent="0.25">
      <c r="B130" s="42">
        <v>41394</v>
      </c>
      <c r="C130" s="53">
        <v>465.1</v>
      </c>
      <c r="D130" s="53">
        <v>970.3</v>
      </c>
      <c r="E130" s="53">
        <v>293.10000000000002</v>
      </c>
      <c r="F130" s="53">
        <v>223</v>
      </c>
      <c r="K130" s="15"/>
    </row>
    <row r="131" spans="2:11" x14ac:dyDescent="0.25">
      <c r="B131" s="42">
        <v>41425</v>
      </c>
      <c r="C131" s="53">
        <v>467.2</v>
      </c>
      <c r="D131" s="53">
        <v>971</v>
      </c>
      <c r="E131" s="53">
        <v>292.2</v>
      </c>
      <c r="F131" s="53">
        <v>221.8</v>
      </c>
      <c r="K131" s="15"/>
    </row>
    <row r="132" spans="2:11" x14ac:dyDescent="0.25">
      <c r="B132" s="42">
        <v>41455</v>
      </c>
      <c r="C132" s="53">
        <v>464.1</v>
      </c>
      <c r="D132" s="53">
        <v>973.6</v>
      </c>
      <c r="E132" s="53">
        <v>294.7</v>
      </c>
      <c r="F132" s="53">
        <v>226.7</v>
      </c>
      <c r="K132" s="15"/>
    </row>
    <row r="133" spans="2:11" x14ac:dyDescent="0.25">
      <c r="B133" s="42">
        <v>41486</v>
      </c>
      <c r="C133" s="53">
        <v>466.7</v>
      </c>
      <c r="D133" s="53">
        <v>974.3</v>
      </c>
      <c r="E133" s="53">
        <v>293.2</v>
      </c>
      <c r="F133" s="53">
        <v>223.5</v>
      </c>
      <c r="K133" s="15"/>
    </row>
    <row r="134" spans="2:11" x14ac:dyDescent="0.25">
      <c r="B134" s="42">
        <v>41517</v>
      </c>
      <c r="C134" s="53">
        <v>468.5</v>
      </c>
      <c r="D134" s="53">
        <v>974.7</v>
      </c>
      <c r="E134" s="53">
        <v>292</v>
      </c>
      <c r="F134" s="53">
        <v>221.9</v>
      </c>
      <c r="K134" s="15"/>
    </row>
    <row r="135" spans="2:11" x14ac:dyDescent="0.25">
      <c r="B135" s="42">
        <v>41547</v>
      </c>
      <c r="C135" s="53">
        <v>461.9</v>
      </c>
      <c r="D135" s="53">
        <v>955.7</v>
      </c>
      <c r="E135" s="53">
        <v>296.60000000000002</v>
      </c>
      <c r="F135" s="53">
        <v>244.3</v>
      </c>
      <c r="K135" s="15"/>
    </row>
    <row r="136" spans="2:11" x14ac:dyDescent="0.25">
      <c r="B136" s="42">
        <v>41578</v>
      </c>
      <c r="C136" s="53">
        <v>463.5</v>
      </c>
      <c r="D136" s="53">
        <v>954.2</v>
      </c>
      <c r="E136" s="53">
        <v>294.5</v>
      </c>
      <c r="F136" s="53">
        <v>241.6</v>
      </c>
      <c r="K136" s="15"/>
    </row>
    <row r="137" spans="2:11" x14ac:dyDescent="0.25">
      <c r="B137" s="42">
        <v>41608</v>
      </c>
      <c r="C137" s="53">
        <v>465.3</v>
      </c>
      <c r="D137" s="53">
        <v>955.6</v>
      </c>
      <c r="E137" s="53">
        <v>294</v>
      </c>
      <c r="F137" s="53">
        <v>240.1</v>
      </c>
      <c r="K137" s="15"/>
    </row>
    <row r="138" spans="2:11" x14ac:dyDescent="0.25">
      <c r="B138" s="42">
        <v>41639</v>
      </c>
      <c r="C138" s="53">
        <v>463.9</v>
      </c>
      <c r="D138" s="53">
        <v>953.9</v>
      </c>
      <c r="E138" s="53">
        <v>298.5</v>
      </c>
      <c r="F138" s="53">
        <v>240.6</v>
      </c>
      <c r="K138" s="15"/>
    </row>
    <row r="139" spans="2:11" x14ac:dyDescent="0.25">
      <c r="B139" s="42">
        <v>41670</v>
      </c>
      <c r="C139" s="53">
        <v>464.3</v>
      </c>
      <c r="D139" s="53">
        <v>951.3</v>
      </c>
      <c r="E139" s="53">
        <v>295.5</v>
      </c>
      <c r="F139" s="53">
        <v>235.8</v>
      </c>
      <c r="K139" s="15"/>
    </row>
    <row r="140" spans="2:11" x14ac:dyDescent="0.25">
      <c r="B140" s="42">
        <v>41698</v>
      </c>
      <c r="C140" s="53">
        <v>465</v>
      </c>
      <c r="D140" s="53">
        <v>952.2</v>
      </c>
      <c r="E140" s="53">
        <v>294.8</v>
      </c>
      <c r="F140" s="53">
        <v>234</v>
      </c>
      <c r="K140" s="15"/>
    </row>
    <row r="141" spans="2:11" x14ac:dyDescent="0.25">
      <c r="B141" s="42">
        <v>41729</v>
      </c>
      <c r="C141" s="53">
        <v>461.5</v>
      </c>
      <c r="D141" s="53">
        <v>948.9</v>
      </c>
      <c r="E141" s="53">
        <v>301.89999999999998</v>
      </c>
      <c r="F141" s="53">
        <v>236.8</v>
      </c>
      <c r="K141" s="15"/>
    </row>
    <row r="142" spans="2:11" x14ac:dyDescent="0.25">
      <c r="B142" s="42">
        <v>41759</v>
      </c>
      <c r="C142" s="53">
        <v>462.6</v>
      </c>
      <c r="D142" s="53">
        <v>947.3</v>
      </c>
      <c r="E142" s="53">
        <v>300.39999999999998</v>
      </c>
      <c r="F142" s="53">
        <v>232</v>
      </c>
      <c r="K142" s="15"/>
    </row>
    <row r="143" spans="2:11" x14ac:dyDescent="0.25">
      <c r="B143" s="42">
        <v>41790</v>
      </c>
      <c r="C143" s="53">
        <v>464.6</v>
      </c>
      <c r="D143" s="53">
        <v>948.1</v>
      </c>
      <c r="E143" s="53">
        <v>299.89999999999998</v>
      </c>
      <c r="F143" s="53">
        <v>230.5</v>
      </c>
      <c r="K143" s="15"/>
    </row>
    <row r="144" spans="2:11" x14ac:dyDescent="0.25">
      <c r="B144" s="42">
        <v>41820</v>
      </c>
      <c r="C144" s="53">
        <v>462.1</v>
      </c>
      <c r="D144" s="53">
        <v>948</v>
      </c>
      <c r="E144" s="53">
        <v>304</v>
      </c>
      <c r="F144" s="53">
        <v>234.9</v>
      </c>
      <c r="K144" s="15"/>
    </row>
    <row r="145" spans="2:11" x14ac:dyDescent="0.25">
      <c r="B145" s="42">
        <v>41851</v>
      </c>
      <c r="C145" s="53">
        <v>467.1</v>
      </c>
      <c r="D145" s="53">
        <v>947.6</v>
      </c>
      <c r="E145" s="53">
        <v>297.89999999999998</v>
      </c>
      <c r="F145" s="53">
        <v>232.5</v>
      </c>
      <c r="K145" s="15"/>
    </row>
    <row r="146" spans="2:11" x14ac:dyDescent="0.25">
      <c r="B146" s="42">
        <v>41882</v>
      </c>
      <c r="C146" s="53">
        <v>471.5</v>
      </c>
      <c r="D146" s="53">
        <v>947</v>
      </c>
      <c r="E146" s="53">
        <v>297.7</v>
      </c>
      <c r="F146" s="53">
        <v>231</v>
      </c>
      <c r="K146" s="15"/>
    </row>
    <row r="147" spans="2:11" x14ac:dyDescent="0.25">
      <c r="B147" s="42">
        <v>41912</v>
      </c>
      <c r="C147" s="53">
        <v>468.9</v>
      </c>
      <c r="D147" s="53">
        <v>941.9</v>
      </c>
      <c r="E147" s="53">
        <v>308</v>
      </c>
      <c r="F147" s="53">
        <v>235.1</v>
      </c>
      <c r="K147" s="15"/>
    </row>
    <row r="148" spans="2:11" x14ac:dyDescent="0.25">
      <c r="B148" s="42">
        <v>41943</v>
      </c>
      <c r="C148" s="53">
        <v>477.1</v>
      </c>
      <c r="D148" s="53">
        <v>938.2</v>
      </c>
      <c r="E148" s="53">
        <v>303.3</v>
      </c>
      <c r="F148" s="53">
        <v>232.1</v>
      </c>
      <c r="K148" s="15"/>
    </row>
    <row r="149" spans="2:11" x14ac:dyDescent="0.25">
      <c r="B149" s="42">
        <v>41973</v>
      </c>
      <c r="C149" s="53">
        <v>482.3</v>
      </c>
      <c r="D149" s="53">
        <v>936.2</v>
      </c>
      <c r="E149" s="53">
        <v>302</v>
      </c>
      <c r="F149" s="53">
        <v>228.7</v>
      </c>
      <c r="K149" s="15"/>
    </row>
    <row r="150" spans="2:11" x14ac:dyDescent="0.25">
      <c r="B150" s="42">
        <v>42004</v>
      </c>
      <c r="C150" s="53">
        <v>481.2</v>
      </c>
      <c r="D150" s="53">
        <v>930.5</v>
      </c>
      <c r="E150" s="53">
        <v>313.39999999999998</v>
      </c>
      <c r="F150" s="53">
        <v>232.2</v>
      </c>
      <c r="K150" s="15"/>
    </row>
    <row r="151" spans="2:11" x14ac:dyDescent="0.25">
      <c r="B151" s="42">
        <v>42035</v>
      </c>
      <c r="C151" s="53">
        <v>490.9</v>
      </c>
      <c r="D151" s="53">
        <v>922.1</v>
      </c>
      <c r="E151" s="53">
        <v>303.3</v>
      </c>
      <c r="F151" s="53">
        <v>228.7</v>
      </c>
      <c r="K151" s="15"/>
    </row>
    <row r="152" spans="2:11" x14ac:dyDescent="0.25">
      <c r="B152" s="42">
        <v>42063</v>
      </c>
      <c r="C152" s="53">
        <v>503.2</v>
      </c>
      <c r="D152" s="53">
        <v>914.9</v>
      </c>
      <c r="E152" s="53">
        <v>302.3</v>
      </c>
      <c r="F152" s="53">
        <v>225.4</v>
      </c>
      <c r="K152" s="15"/>
    </row>
    <row r="153" spans="2:11" x14ac:dyDescent="0.25">
      <c r="B153" s="42">
        <v>42094</v>
      </c>
      <c r="C153" s="53">
        <v>513</v>
      </c>
      <c r="D153" s="53">
        <v>899.9</v>
      </c>
      <c r="E153" s="53">
        <v>311.7</v>
      </c>
      <c r="F153" s="53">
        <v>227.2</v>
      </c>
      <c r="K153" s="15"/>
    </row>
    <row r="154" spans="2:11" x14ac:dyDescent="0.25">
      <c r="B154" s="42">
        <v>42124</v>
      </c>
      <c r="C154" s="53">
        <v>528.4</v>
      </c>
      <c r="D154" s="53">
        <v>892.1</v>
      </c>
      <c r="E154" s="53">
        <v>302.2</v>
      </c>
      <c r="F154" s="53">
        <v>223.5</v>
      </c>
      <c r="K154" s="15"/>
    </row>
    <row r="155" spans="2:11" x14ac:dyDescent="0.25">
      <c r="B155" s="42">
        <v>42155</v>
      </c>
      <c r="C155" s="53">
        <v>536.9</v>
      </c>
      <c r="D155" s="53">
        <v>888.7</v>
      </c>
      <c r="E155" s="53">
        <v>301.3</v>
      </c>
      <c r="F155" s="53">
        <v>222.6</v>
      </c>
      <c r="K155" s="15"/>
    </row>
    <row r="156" spans="2:11" x14ac:dyDescent="0.25">
      <c r="B156" s="42">
        <v>42185</v>
      </c>
      <c r="C156" s="53">
        <v>538.1</v>
      </c>
      <c r="D156" s="53">
        <v>887.3</v>
      </c>
      <c r="E156" s="53">
        <v>308.2</v>
      </c>
      <c r="F156" s="53">
        <v>226</v>
      </c>
      <c r="K156" s="15"/>
    </row>
    <row r="157" spans="2:11" x14ac:dyDescent="0.25">
      <c r="B157" s="42">
        <v>42216</v>
      </c>
      <c r="C157" s="53">
        <v>550.20000000000005</v>
      </c>
      <c r="D157" s="53">
        <v>886</v>
      </c>
      <c r="E157" s="53">
        <v>300</v>
      </c>
      <c r="F157" s="53">
        <v>222.6</v>
      </c>
      <c r="K157" s="15"/>
    </row>
    <row r="158" spans="2:11" x14ac:dyDescent="0.25">
      <c r="B158" s="42">
        <v>42247</v>
      </c>
      <c r="C158" s="53">
        <v>554.29999999999995</v>
      </c>
      <c r="D158" s="53">
        <v>884.8</v>
      </c>
      <c r="E158" s="53">
        <v>297.89999999999998</v>
      </c>
      <c r="F158" s="53">
        <v>221.7</v>
      </c>
      <c r="K158" s="15"/>
    </row>
    <row r="159" spans="2:11" x14ac:dyDescent="0.25">
      <c r="B159" s="42">
        <v>42277</v>
      </c>
      <c r="C159" s="53">
        <v>555.6</v>
      </c>
      <c r="D159" s="53">
        <v>879.7</v>
      </c>
      <c r="E159" s="53">
        <v>304.89999999999998</v>
      </c>
      <c r="F159" s="53">
        <v>225</v>
      </c>
      <c r="K159" s="15"/>
    </row>
    <row r="160" spans="2:11" x14ac:dyDescent="0.25">
      <c r="B160" s="42">
        <v>42308</v>
      </c>
      <c r="C160" s="53">
        <v>563.20000000000005</v>
      </c>
      <c r="D160" s="53">
        <v>878.8</v>
      </c>
      <c r="E160" s="53">
        <v>296.89999999999998</v>
      </c>
      <c r="F160" s="53">
        <v>221.4</v>
      </c>
      <c r="K160" s="15"/>
    </row>
  </sheetData>
  <hyperlinks>
    <hyperlink ref="A1" location="Figuroversigt!A1" display="Gå til forside"/>
  </hyperlinks>
  <pageMargins left="0.7" right="0.7" top="0.75" bottom="0.75" header="0.3" footer="0.3"/>
  <pageSetup paperSize="9" orientation="portrait" horizontalDpi="30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C18"/>
  <sheetViews>
    <sheetView workbookViewId="0">
      <selection activeCell="C13" sqref="C13"/>
    </sheetView>
  </sheetViews>
  <sheetFormatPr defaultRowHeight="15" x14ac:dyDescent="0.25"/>
  <cols>
    <col min="2" max="2" width="10.42578125" bestFit="1" customWidth="1"/>
    <col min="3" max="3" width="16.28515625" customWidth="1"/>
  </cols>
  <sheetData>
    <row r="1" spans="1:3" x14ac:dyDescent="0.25">
      <c r="A1" s="4" t="s">
        <v>21</v>
      </c>
      <c r="B1" s="15"/>
      <c r="C1" s="15"/>
    </row>
    <row r="2" spans="1:3" x14ac:dyDescent="0.25">
      <c r="A2" s="4"/>
      <c r="B2" s="15"/>
      <c r="C2" s="15"/>
    </row>
    <row r="3" spans="1:3" x14ac:dyDescent="0.25">
      <c r="A3" s="32" t="s">
        <v>0</v>
      </c>
      <c r="B3" s="33" t="s">
        <v>378</v>
      </c>
      <c r="C3" s="32" t="s">
        <v>379</v>
      </c>
    </row>
    <row r="6" spans="1:3" x14ac:dyDescent="0.25">
      <c r="B6" s="50"/>
      <c r="C6" s="50" t="s">
        <v>389</v>
      </c>
    </row>
    <row r="7" spans="1:3" x14ac:dyDescent="0.25">
      <c r="B7" s="49">
        <v>41364</v>
      </c>
      <c r="C7" s="54">
        <v>177.6</v>
      </c>
    </row>
    <row r="8" spans="1:3" x14ac:dyDescent="0.25">
      <c r="B8" s="49">
        <v>41455</v>
      </c>
      <c r="C8" s="54">
        <v>166.7</v>
      </c>
    </row>
    <row r="9" spans="1:3" x14ac:dyDescent="0.25">
      <c r="B9" s="49">
        <v>41547</v>
      </c>
      <c r="C9" s="54">
        <v>205.8</v>
      </c>
    </row>
    <row r="10" spans="1:3" x14ac:dyDescent="0.25">
      <c r="B10" s="49">
        <v>41639</v>
      </c>
      <c r="C10" s="54">
        <v>224.4</v>
      </c>
    </row>
    <row r="11" spans="1:3" x14ac:dyDescent="0.25">
      <c r="B11" s="49">
        <v>41729</v>
      </c>
      <c r="C11" s="54">
        <v>231.8</v>
      </c>
    </row>
    <row r="12" spans="1:3" x14ac:dyDescent="0.25">
      <c r="B12" s="49">
        <v>41820</v>
      </c>
      <c r="C12" s="54">
        <v>233.4</v>
      </c>
    </row>
    <row r="13" spans="1:3" x14ac:dyDescent="0.25">
      <c r="B13" s="49">
        <v>41912</v>
      </c>
      <c r="C13" s="54">
        <v>195.5</v>
      </c>
    </row>
    <row r="14" spans="1:3" x14ac:dyDescent="0.25">
      <c r="B14" s="49">
        <v>42004</v>
      </c>
      <c r="C14" s="54">
        <v>220.8</v>
      </c>
    </row>
    <row r="15" spans="1:3" x14ac:dyDescent="0.25">
      <c r="B15" s="49">
        <v>42094</v>
      </c>
      <c r="C15" s="54">
        <v>208.8</v>
      </c>
    </row>
    <row r="16" spans="1:3" x14ac:dyDescent="0.25">
      <c r="B16" s="49">
        <v>42185</v>
      </c>
      <c r="C16" s="54">
        <v>169.1</v>
      </c>
    </row>
    <row r="17" spans="2:3" x14ac:dyDescent="0.25">
      <c r="B17" s="49">
        <v>42277</v>
      </c>
      <c r="C17" s="54">
        <v>133.19999999999999</v>
      </c>
    </row>
    <row r="18" spans="2:3" x14ac:dyDescent="0.25">
      <c r="C18" s="39"/>
    </row>
  </sheetData>
  <hyperlinks>
    <hyperlink ref="A1" location="Figuroversigt!A1" display="Gå til forsid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1"/>
  <sheetViews>
    <sheetView workbookViewId="0"/>
  </sheetViews>
  <sheetFormatPr defaultRowHeight="15" x14ac:dyDescent="0.25"/>
  <cols>
    <col min="2" max="2" width="11.5703125" bestFit="1" customWidth="1"/>
    <col min="3" max="6" width="9.28515625" bestFit="1" customWidth="1"/>
  </cols>
  <sheetData>
    <row r="1" spans="1:6" x14ac:dyDescent="0.25">
      <c r="A1" s="4" t="s">
        <v>21</v>
      </c>
      <c r="B1" s="6"/>
    </row>
    <row r="2" spans="1:6" s="15" customFormat="1" x14ac:dyDescent="0.25">
      <c r="C2" s="4"/>
    </row>
    <row r="3" spans="1:6" x14ac:dyDescent="0.25">
      <c r="A3" s="32" t="s">
        <v>0</v>
      </c>
      <c r="B3" s="33" t="s">
        <v>37</v>
      </c>
      <c r="C3" s="32" t="s">
        <v>38</v>
      </c>
    </row>
    <row r="6" spans="1:6" x14ac:dyDescent="0.25">
      <c r="B6" s="8"/>
      <c r="C6" s="9" t="s">
        <v>39</v>
      </c>
      <c r="D6" s="9" t="s">
        <v>40</v>
      </c>
      <c r="E6" s="9" t="s">
        <v>41</v>
      </c>
      <c r="F6" s="9" t="s">
        <v>42</v>
      </c>
    </row>
    <row r="7" spans="1:6" x14ac:dyDescent="0.25">
      <c r="B7" s="10">
        <v>41562</v>
      </c>
      <c r="C7" s="53">
        <v>23.7</v>
      </c>
      <c r="D7" s="53">
        <v>57.2</v>
      </c>
      <c r="E7" s="53">
        <v>12.2</v>
      </c>
      <c r="F7" s="53">
        <v>6.9</v>
      </c>
    </row>
    <row r="8" spans="1:6" x14ac:dyDescent="0.25">
      <c r="B8" s="10">
        <v>41593</v>
      </c>
      <c r="C8" s="53">
        <v>23.8</v>
      </c>
      <c r="D8" s="53">
        <v>57</v>
      </c>
      <c r="E8" s="53">
        <v>12.2</v>
      </c>
      <c r="F8" s="53">
        <v>7</v>
      </c>
    </row>
    <row r="9" spans="1:6" x14ac:dyDescent="0.25">
      <c r="B9" s="10">
        <v>41623</v>
      </c>
      <c r="C9" s="53">
        <v>23.7</v>
      </c>
      <c r="D9" s="53">
        <v>56.7</v>
      </c>
      <c r="E9" s="53">
        <v>12.3</v>
      </c>
      <c r="F9" s="53">
        <v>7.2</v>
      </c>
    </row>
    <row r="10" spans="1:6" x14ac:dyDescent="0.25">
      <c r="B10" s="10">
        <v>41654</v>
      </c>
      <c r="C10" s="53">
        <v>23.8</v>
      </c>
      <c r="D10" s="53">
        <v>56.6</v>
      </c>
      <c r="E10" s="53">
        <v>12.4</v>
      </c>
      <c r="F10" s="53">
        <v>7.1</v>
      </c>
    </row>
    <row r="11" spans="1:6" x14ac:dyDescent="0.25">
      <c r="B11" s="10">
        <v>41685</v>
      </c>
      <c r="C11" s="53">
        <v>23.9</v>
      </c>
      <c r="D11" s="53">
        <v>56.5</v>
      </c>
      <c r="E11" s="53">
        <v>12.4</v>
      </c>
      <c r="F11" s="53">
        <v>7.2</v>
      </c>
    </row>
    <row r="12" spans="1:6" x14ac:dyDescent="0.25">
      <c r="B12" s="10">
        <v>41713</v>
      </c>
      <c r="C12" s="53">
        <v>23.7</v>
      </c>
      <c r="D12" s="53">
        <v>57.3</v>
      </c>
      <c r="E12" s="53">
        <v>12.8</v>
      </c>
      <c r="F12" s="53">
        <v>6.3</v>
      </c>
    </row>
    <row r="13" spans="1:6" x14ac:dyDescent="0.25">
      <c r="B13" s="10">
        <v>41744</v>
      </c>
      <c r="C13" s="53">
        <v>23.8</v>
      </c>
      <c r="D13" s="53">
        <v>58.2</v>
      </c>
      <c r="E13" s="53">
        <v>12.7</v>
      </c>
      <c r="F13" s="53">
        <v>5.3</v>
      </c>
    </row>
    <row r="14" spans="1:6" x14ac:dyDescent="0.25">
      <c r="B14" s="10">
        <v>41774</v>
      </c>
      <c r="C14" s="53">
        <v>23.9</v>
      </c>
      <c r="D14" s="53">
        <v>57.4</v>
      </c>
      <c r="E14" s="53">
        <v>13.2</v>
      </c>
      <c r="F14" s="53">
        <v>5.5</v>
      </c>
    </row>
    <row r="15" spans="1:6" x14ac:dyDescent="0.25">
      <c r="B15" s="10">
        <v>41805</v>
      </c>
      <c r="C15" s="53">
        <v>23.7</v>
      </c>
      <c r="D15" s="53">
        <v>57.6</v>
      </c>
      <c r="E15" s="53">
        <v>13.2</v>
      </c>
      <c r="F15" s="53">
        <v>5.5</v>
      </c>
    </row>
    <row r="16" spans="1:6" x14ac:dyDescent="0.25">
      <c r="B16" s="10">
        <v>41835</v>
      </c>
      <c r="C16" s="53">
        <v>24</v>
      </c>
      <c r="D16" s="53">
        <v>57.1</v>
      </c>
      <c r="E16" s="53">
        <v>13.2</v>
      </c>
      <c r="F16" s="53">
        <v>5.6</v>
      </c>
    </row>
    <row r="17" spans="2:6" x14ac:dyDescent="0.25">
      <c r="B17" s="10">
        <v>41866</v>
      </c>
      <c r="C17" s="53">
        <v>24.2</v>
      </c>
      <c r="D17" s="53">
        <v>56.5</v>
      </c>
      <c r="E17" s="53">
        <v>13.4</v>
      </c>
      <c r="F17" s="53">
        <v>5.9</v>
      </c>
    </row>
    <row r="18" spans="2:6" x14ac:dyDescent="0.25">
      <c r="B18" s="10">
        <v>41897</v>
      </c>
      <c r="C18" s="53">
        <v>24</v>
      </c>
      <c r="D18" s="53">
        <v>56.9</v>
      </c>
      <c r="E18" s="53">
        <v>13.3</v>
      </c>
      <c r="F18" s="53">
        <v>5.8</v>
      </c>
    </row>
    <row r="19" spans="2:6" x14ac:dyDescent="0.25">
      <c r="B19" s="10">
        <v>41927</v>
      </c>
      <c r="C19" s="53">
        <v>24.5</v>
      </c>
      <c r="D19" s="53">
        <v>56.2</v>
      </c>
      <c r="E19" s="53">
        <v>13.5</v>
      </c>
      <c r="F19" s="53">
        <v>5.8</v>
      </c>
    </row>
    <row r="20" spans="2:6" x14ac:dyDescent="0.25">
      <c r="B20" s="10">
        <v>41958</v>
      </c>
      <c r="C20" s="53">
        <v>24.7</v>
      </c>
      <c r="D20" s="53">
        <v>55.7</v>
      </c>
      <c r="E20" s="53">
        <v>13.7</v>
      </c>
      <c r="F20" s="53">
        <v>5.9</v>
      </c>
    </row>
    <row r="21" spans="2:6" x14ac:dyDescent="0.25">
      <c r="B21" s="10">
        <v>41988</v>
      </c>
      <c r="C21" s="53">
        <v>24.6</v>
      </c>
      <c r="D21" s="53">
        <v>54.6</v>
      </c>
      <c r="E21" s="53">
        <v>14.3</v>
      </c>
      <c r="F21" s="53">
        <v>6.5</v>
      </c>
    </row>
    <row r="22" spans="2:6" x14ac:dyDescent="0.25">
      <c r="B22" s="10">
        <v>42019</v>
      </c>
      <c r="C22" s="53">
        <v>25.2</v>
      </c>
      <c r="D22" s="53">
        <v>54.6</v>
      </c>
      <c r="E22" s="53">
        <v>13.8</v>
      </c>
      <c r="F22" s="53">
        <v>6.3</v>
      </c>
    </row>
    <row r="23" spans="2:6" x14ac:dyDescent="0.25">
      <c r="B23" s="10">
        <v>42050</v>
      </c>
      <c r="C23" s="53">
        <v>25.9</v>
      </c>
      <c r="D23" s="53">
        <v>53.9</v>
      </c>
      <c r="E23" s="53">
        <v>13.8</v>
      </c>
      <c r="F23" s="53">
        <v>6.5</v>
      </c>
    </row>
    <row r="24" spans="2:6" x14ac:dyDescent="0.25">
      <c r="B24" s="10">
        <v>42078</v>
      </c>
      <c r="C24" s="53">
        <v>26.3</v>
      </c>
      <c r="D24" s="53">
        <v>52.2</v>
      </c>
      <c r="E24" s="53">
        <v>14.7</v>
      </c>
      <c r="F24" s="53">
        <v>6.9</v>
      </c>
    </row>
    <row r="25" spans="2:6" x14ac:dyDescent="0.25">
      <c r="B25" s="10">
        <v>42109</v>
      </c>
      <c r="C25" s="53">
        <v>27.2</v>
      </c>
      <c r="D25" s="53">
        <v>51.9</v>
      </c>
      <c r="E25" s="53">
        <v>14.6</v>
      </c>
      <c r="F25" s="53">
        <v>6.4</v>
      </c>
    </row>
    <row r="26" spans="2:6" x14ac:dyDescent="0.25">
      <c r="B26" s="10">
        <v>42139</v>
      </c>
      <c r="C26" s="53">
        <v>27.5</v>
      </c>
      <c r="D26" s="53">
        <v>51.3</v>
      </c>
      <c r="E26" s="53">
        <v>14.6</v>
      </c>
      <c r="F26" s="53">
        <v>6.5</v>
      </c>
    </row>
    <row r="27" spans="2:6" x14ac:dyDescent="0.25">
      <c r="B27" s="10">
        <v>42170</v>
      </c>
      <c r="C27" s="53">
        <v>27.5</v>
      </c>
      <c r="D27" s="53">
        <v>51.1</v>
      </c>
      <c r="E27" s="53">
        <v>14.8</v>
      </c>
      <c r="F27" s="53">
        <v>6.7</v>
      </c>
    </row>
    <row r="28" spans="2:6" x14ac:dyDescent="0.25">
      <c r="B28" s="10">
        <v>42200</v>
      </c>
      <c r="C28" s="53">
        <v>28.1</v>
      </c>
      <c r="D28" s="53">
        <v>50.4</v>
      </c>
      <c r="E28" s="53">
        <v>14.9</v>
      </c>
      <c r="F28" s="53">
        <v>6.6</v>
      </c>
    </row>
    <row r="29" spans="2:6" x14ac:dyDescent="0.25">
      <c r="B29" s="10">
        <v>42231</v>
      </c>
      <c r="C29" s="53">
        <v>28.3</v>
      </c>
      <c r="D29" s="53">
        <v>50</v>
      </c>
      <c r="E29" s="53">
        <v>15</v>
      </c>
      <c r="F29" s="53">
        <v>6.8</v>
      </c>
    </row>
    <row r="30" spans="2:6" x14ac:dyDescent="0.25">
      <c r="B30" s="10">
        <v>42262</v>
      </c>
      <c r="C30" s="53">
        <v>28.3</v>
      </c>
      <c r="D30" s="53">
        <v>49.6</v>
      </c>
      <c r="E30" s="53">
        <v>14.9</v>
      </c>
      <c r="F30" s="53">
        <v>7.2</v>
      </c>
    </row>
    <row r="31" spans="2:6" x14ac:dyDescent="0.25">
      <c r="B31" s="10">
        <v>42292</v>
      </c>
      <c r="C31" s="53">
        <v>28.7</v>
      </c>
      <c r="D31" s="53">
        <v>49.1</v>
      </c>
      <c r="E31" s="53">
        <v>15.1</v>
      </c>
      <c r="F31" s="53">
        <v>7.1</v>
      </c>
    </row>
  </sheetData>
  <hyperlinks>
    <hyperlink ref="A1" location="Figuroversigt!A1" display="Gå til forsid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3"/>
  <sheetViews>
    <sheetView workbookViewId="0"/>
  </sheetViews>
  <sheetFormatPr defaultRowHeight="15" x14ac:dyDescent="0.25"/>
  <cols>
    <col min="2" max="2" width="14.28515625" bestFit="1" customWidth="1"/>
    <col min="3" max="3" width="27.7109375" customWidth="1"/>
    <col min="4" max="4" width="10" customWidth="1"/>
    <col min="5" max="5" width="14.28515625" style="15" bestFit="1" customWidth="1"/>
    <col min="6" max="7" width="28.7109375" bestFit="1" customWidth="1"/>
  </cols>
  <sheetData>
    <row r="1" spans="1:12" x14ac:dyDescent="0.25">
      <c r="A1" s="4" t="s">
        <v>21</v>
      </c>
      <c r="B1" s="6"/>
    </row>
    <row r="2" spans="1:12" s="15" customFormat="1" x14ac:dyDescent="0.25">
      <c r="C2" s="4"/>
    </row>
    <row r="3" spans="1:12" x14ac:dyDescent="0.25">
      <c r="A3" s="32" t="s">
        <v>0</v>
      </c>
      <c r="B3" s="33" t="s">
        <v>43</v>
      </c>
      <c r="C3" s="32" t="s">
        <v>44</v>
      </c>
    </row>
    <row r="5" spans="1:12" x14ac:dyDescent="0.25">
      <c r="B5" s="6"/>
      <c r="C5" s="6"/>
      <c r="D5" s="6"/>
      <c r="F5" s="6"/>
      <c r="G5" s="6"/>
      <c r="H5" s="6"/>
      <c r="I5" s="6"/>
      <c r="J5" s="6"/>
      <c r="K5" s="6"/>
      <c r="L5" s="6"/>
    </row>
    <row r="6" spans="1:12" x14ac:dyDescent="0.25">
      <c r="B6" s="63" t="s">
        <v>45</v>
      </c>
      <c r="C6" s="63"/>
      <c r="D6" s="50"/>
      <c r="E6" s="63" t="s">
        <v>46</v>
      </c>
      <c r="F6" s="63"/>
      <c r="G6" s="6"/>
      <c r="H6" s="6"/>
      <c r="I6" s="6"/>
      <c r="J6" s="6"/>
      <c r="K6" s="6"/>
    </row>
    <row r="7" spans="1:12" x14ac:dyDescent="0.25">
      <c r="B7" s="50" t="s">
        <v>47</v>
      </c>
      <c r="C7" s="50" t="s">
        <v>384</v>
      </c>
      <c r="D7" s="50"/>
      <c r="E7" s="50" t="s">
        <v>47</v>
      </c>
      <c r="F7" s="50" t="s">
        <v>384</v>
      </c>
      <c r="G7" s="6"/>
      <c r="H7" s="6"/>
      <c r="I7" s="6"/>
      <c r="J7" s="6"/>
      <c r="K7" s="6"/>
    </row>
    <row r="8" spans="1:12" x14ac:dyDescent="0.25">
      <c r="B8" s="54">
        <v>34.799999999999997</v>
      </c>
      <c r="C8" s="54">
        <v>37.799999999999997</v>
      </c>
      <c r="D8" s="54"/>
      <c r="E8" s="54">
        <v>33.200000000000003</v>
      </c>
      <c r="F8" s="54">
        <v>35.799999999999997</v>
      </c>
      <c r="G8" s="6"/>
      <c r="H8" s="6"/>
      <c r="I8" s="6"/>
      <c r="J8" s="6"/>
      <c r="K8" s="6"/>
    </row>
    <row r="9" spans="1:12" x14ac:dyDescent="0.25">
      <c r="B9" s="6"/>
      <c r="C9" s="6"/>
      <c r="D9" s="6"/>
      <c r="H9" s="6"/>
      <c r="I9" s="6"/>
      <c r="J9" s="6"/>
      <c r="K9" s="6"/>
      <c r="L9" s="6"/>
    </row>
    <row r="10" spans="1:12" x14ac:dyDescent="0.25">
      <c r="G10" s="6"/>
      <c r="H10" s="6"/>
      <c r="I10" s="6"/>
      <c r="J10" s="6"/>
      <c r="K10" s="6"/>
      <c r="L10" s="6"/>
    </row>
    <row r="11" spans="1:12" x14ac:dyDescent="0.25">
      <c r="B11" s="6"/>
      <c r="C11" s="6"/>
      <c r="D11" s="6"/>
      <c r="F11" s="6"/>
      <c r="G11" s="6"/>
      <c r="H11" s="6"/>
      <c r="I11" s="6"/>
      <c r="J11" s="6"/>
      <c r="K11" s="6"/>
      <c r="L11" s="6"/>
    </row>
    <row r="12" spans="1:12" x14ac:dyDescent="0.25">
      <c r="B12" s="6"/>
      <c r="C12" s="6"/>
      <c r="D12" s="6"/>
      <c r="F12" s="6"/>
      <c r="G12" s="6"/>
      <c r="H12" s="6"/>
      <c r="I12" s="6"/>
      <c r="J12" s="6"/>
      <c r="K12" s="6"/>
      <c r="L12" s="6"/>
    </row>
    <row r="13" spans="1:12" x14ac:dyDescent="0.25">
      <c r="B13" s="6"/>
      <c r="C13" s="6"/>
      <c r="D13" s="6"/>
      <c r="F13" s="6"/>
      <c r="G13" s="6"/>
      <c r="H13" s="6"/>
      <c r="I13" s="6"/>
      <c r="J13" s="6"/>
      <c r="K13" s="6"/>
      <c r="L13" s="6"/>
    </row>
  </sheetData>
  <mergeCells count="2">
    <mergeCell ref="B6:C6"/>
    <mergeCell ref="E6:F6"/>
  </mergeCells>
  <hyperlinks>
    <hyperlink ref="A1" location="Figuroversigt!A1" display="Gå til forsid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36"/>
  <sheetViews>
    <sheetView workbookViewId="0"/>
  </sheetViews>
  <sheetFormatPr defaultRowHeight="15" x14ac:dyDescent="0.25"/>
  <cols>
    <col min="3" max="3" width="12.5703125" customWidth="1"/>
    <col min="4" max="4" width="10.42578125" bestFit="1" customWidth="1"/>
    <col min="5" max="5" width="16" bestFit="1" customWidth="1"/>
  </cols>
  <sheetData>
    <row r="1" spans="1:15" x14ac:dyDescent="0.25">
      <c r="A1" s="4" t="s">
        <v>21</v>
      </c>
      <c r="B1" s="6"/>
      <c r="C1" s="4"/>
    </row>
    <row r="2" spans="1:15" s="15" customFormat="1" x14ac:dyDescent="0.25">
      <c r="C2" s="4"/>
    </row>
    <row r="3" spans="1:15" x14ac:dyDescent="0.25">
      <c r="A3" s="32" t="s">
        <v>0</v>
      </c>
      <c r="B3" s="33" t="s">
        <v>48</v>
      </c>
      <c r="C3" s="32" t="s">
        <v>49</v>
      </c>
    </row>
    <row r="5" spans="1:15" x14ac:dyDescent="0.25">
      <c r="A5" s="12"/>
      <c r="B5" s="12"/>
      <c r="C5" s="12"/>
      <c r="D5" s="12"/>
      <c r="E5" s="12"/>
      <c r="F5" s="12"/>
      <c r="G5" s="12"/>
      <c r="H5" s="12"/>
      <c r="I5" s="12"/>
      <c r="J5" s="12"/>
      <c r="K5" s="12"/>
      <c r="L5" s="12"/>
      <c r="M5" s="12"/>
      <c r="N5" s="12"/>
    </row>
    <row r="6" spans="1:15" x14ac:dyDescent="0.25">
      <c r="A6" s="12"/>
      <c r="B6" s="13"/>
      <c r="C6" s="13" t="s">
        <v>50</v>
      </c>
      <c r="D6" s="13" t="s">
        <v>51</v>
      </c>
      <c r="E6" s="13" t="s">
        <v>52</v>
      </c>
      <c r="F6" s="12"/>
      <c r="G6" s="12"/>
      <c r="H6" s="12"/>
      <c r="I6" s="12"/>
      <c r="J6" s="12"/>
      <c r="K6" s="12"/>
      <c r="L6" s="12"/>
      <c r="M6" s="12"/>
      <c r="N6" s="12"/>
      <c r="O6" s="11"/>
    </row>
    <row r="7" spans="1:15" x14ac:dyDescent="0.25">
      <c r="A7" s="12"/>
      <c r="B7" s="13">
        <v>2004</v>
      </c>
      <c r="C7" s="54">
        <v>2.2000000000000002</v>
      </c>
      <c r="D7" s="54">
        <v>6.8</v>
      </c>
      <c r="E7" s="54">
        <v>71.5</v>
      </c>
      <c r="I7" s="12"/>
      <c r="J7" s="12"/>
      <c r="K7" s="12"/>
      <c r="L7" s="12"/>
      <c r="M7" s="12"/>
      <c r="N7" s="12"/>
      <c r="O7" s="11"/>
    </row>
    <row r="8" spans="1:15" x14ac:dyDescent="0.25">
      <c r="A8" s="12"/>
      <c r="B8" s="13">
        <v>2005</v>
      </c>
      <c r="C8" s="54">
        <v>2.7</v>
      </c>
      <c r="D8" s="54">
        <v>8.4</v>
      </c>
      <c r="E8" s="54">
        <v>100.8</v>
      </c>
      <c r="I8" s="12"/>
      <c r="J8" s="12"/>
      <c r="K8" s="12"/>
      <c r="L8" s="12"/>
      <c r="M8" s="12"/>
      <c r="N8" s="12"/>
      <c r="O8" s="11"/>
    </row>
    <row r="9" spans="1:15" x14ac:dyDescent="0.25">
      <c r="A9" s="12"/>
      <c r="B9" s="13">
        <v>2006</v>
      </c>
      <c r="C9" s="54">
        <v>2.6</v>
      </c>
      <c r="D9" s="54">
        <v>8.1</v>
      </c>
      <c r="E9" s="54">
        <v>107.8</v>
      </c>
      <c r="I9" s="12"/>
      <c r="J9" s="12"/>
      <c r="K9" s="12"/>
      <c r="L9" s="12"/>
      <c r="M9" s="12"/>
      <c r="N9" s="12"/>
      <c r="O9" s="11"/>
    </row>
    <row r="10" spans="1:15" x14ac:dyDescent="0.25">
      <c r="A10" s="12"/>
      <c r="B10" s="13">
        <v>2007</v>
      </c>
      <c r="C10" s="54">
        <v>3.1</v>
      </c>
      <c r="D10" s="54">
        <v>9.1999999999999993</v>
      </c>
      <c r="E10" s="54">
        <v>133.30000000000001</v>
      </c>
      <c r="I10" s="12"/>
      <c r="J10" s="12"/>
      <c r="K10" s="12"/>
      <c r="L10" s="12"/>
      <c r="M10" s="12"/>
      <c r="N10" s="12"/>
      <c r="O10" s="11"/>
    </row>
    <row r="11" spans="1:15" x14ac:dyDescent="0.25">
      <c r="A11" s="12"/>
      <c r="B11" s="13">
        <v>2008</v>
      </c>
      <c r="C11" s="54">
        <v>3.6</v>
      </c>
      <c r="D11" s="54">
        <v>9.9</v>
      </c>
      <c r="E11" s="54">
        <v>153</v>
      </c>
      <c r="I11" s="12"/>
      <c r="J11" s="12"/>
      <c r="K11" s="12"/>
      <c r="L11" s="12"/>
      <c r="M11" s="12"/>
      <c r="N11" s="12"/>
      <c r="O11" s="11"/>
    </row>
    <row r="12" spans="1:15" x14ac:dyDescent="0.25">
      <c r="A12" s="12"/>
      <c r="B12" s="13">
        <v>2009</v>
      </c>
      <c r="C12" s="54">
        <v>5.6</v>
      </c>
      <c r="D12" s="54">
        <v>14.4</v>
      </c>
      <c r="E12" s="54">
        <v>232.4</v>
      </c>
      <c r="I12" s="12"/>
      <c r="J12" s="12"/>
      <c r="K12" s="12"/>
      <c r="L12" s="12"/>
      <c r="M12" s="12"/>
      <c r="N12" s="12"/>
      <c r="O12" s="11"/>
    </row>
    <row r="13" spans="1:15" x14ac:dyDescent="0.25">
      <c r="A13" s="12"/>
      <c r="B13" s="13">
        <v>2010</v>
      </c>
      <c r="C13" s="54">
        <v>5.0999999999999996</v>
      </c>
      <c r="D13" s="54">
        <v>12.9</v>
      </c>
      <c r="E13" s="54">
        <v>214.7</v>
      </c>
      <c r="I13" s="12"/>
      <c r="J13" s="12"/>
      <c r="K13" s="12"/>
      <c r="L13" s="12"/>
      <c r="M13" s="12"/>
      <c r="N13" s="12"/>
      <c r="O13" s="11"/>
    </row>
    <row r="14" spans="1:15" x14ac:dyDescent="0.25">
      <c r="A14" s="12"/>
      <c r="B14" s="13">
        <v>2011</v>
      </c>
      <c r="C14" s="54">
        <v>5.3</v>
      </c>
      <c r="D14" s="54">
        <v>13.2</v>
      </c>
      <c r="E14" s="54">
        <v>223.6</v>
      </c>
      <c r="I14" s="12"/>
      <c r="J14" s="12"/>
      <c r="K14" s="12"/>
      <c r="L14" s="12"/>
      <c r="M14" s="12"/>
      <c r="N14" s="12"/>
      <c r="O14" s="11"/>
    </row>
    <row r="15" spans="1:15" x14ac:dyDescent="0.25">
      <c r="A15" s="12"/>
      <c r="B15" s="13">
        <v>2012</v>
      </c>
      <c r="C15" s="54">
        <v>5.5</v>
      </c>
      <c r="D15" s="54">
        <v>13.2</v>
      </c>
      <c r="E15" s="54">
        <v>228.4</v>
      </c>
      <c r="I15" s="12"/>
      <c r="J15" s="12"/>
      <c r="K15" s="12"/>
      <c r="L15" s="12"/>
      <c r="M15" s="12"/>
      <c r="N15" s="12"/>
      <c r="O15" s="11"/>
    </row>
    <row r="16" spans="1:15" x14ac:dyDescent="0.25">
      <c r="A16" s="12"/>
      <c r="B16" s="13">
        <v>2013</v>
      </c>
      <c r="C16" s="54">
        <v>4.9000000000000004</v>
      </c>
      <c r="D16" s="54">
        <v>11.9</v>
      </c>
      <c r="E16" s="54">
        <v>206.1</v>
      </c>
      <c r="I16" s="12"/>
      <c r="J16" s="12"/>
      <c r="K16" s="12"/>
      <c r="L16" s="12"/>
      <c r="M16" s="12"/>
      <c r="N16" s="12"/>
      <c r="O16" s="11"/>
    </row>
    <row r="17" spans="1:15" x14ac:dyDescent="0.25">
      <c r="A17" s="12"/>
      <c r="B17" s="12"/>
      <c r="C17" s="12"/>
      <c r="D17" s="12"/>
      <c r="E17" s="12"/>
      <c r="F17" s="12"/>
      <c r="G17" s="12"/>
      <c r="H17" s="12"/>
      <c r="I17" s="12"/>
      <c r="J17" s="12"/>
      <c r="K17" s="12"/>
      <c r="L17" s="12"/>
      <c r="M17" s="12"/>
      <c r="N17" s="12"/>
      <c r="O17" s="11"/>
    </row>
    <row r="18" spans="1:15" x14ac:dyDescent="0.25">
      <c r="A18" s="12"/>
      <c r="B18" s="12"/>
      <c r="C18" s="12"/>
      <c r="D18" s="12"/>
      <c r="E18" s="12"/>
      <c r="F18" s="12"/>
      <c r="G18" s="12"/>
      <c r="H18" s="12"/>
      <c r="I18" s="12"/>
      <c r="J18" s="12"/>
      <c r="K18" s="12"/>
      <c r="L18" s="12"/>
      <c r="M18" s="12"/>
      <c r="N18" s="12"/>
      <c r="O18" s="11"/>
    </row>
    <row r="19" spans="1:15" x14ac:dyDescent="0.25">
      <c r="A19" s="12"/>
      <c r="B19" s="12"/>
      <c r="C19" s="12"/>
      <c r="D19" s="12"/>
      <c r="E19" s="12"/>
      <c r="F19" s="12"/>
      <c r="G19" s="12"/>
      <c r="H19" s="12"/>
      <c r="I19" s="12"/>
      <c r="J19" s="12"/>
      <c r="K19" s="12"/>
      <c r="L19" s="12"/>
      <c r="M19" s="12"/>
      <c r="N19" s="12"/>
      <c r="O19" s="11"/>
    </row>
    <row r="20" spans="1:15" x14ac:dyDescent="0.25">
      <c r="A20" s="12"/>
      <c r="B20" s="12"/>
      <c r="C20" s="12"/>
      <c r="D20" s="12"/>
      <c r="E20" s="12"/>
      <c r="F20" s="12"/>
      <c r="G20" s="12"/>
      <c r="H20" s="12"/>
      <c r="I20" s="12"/>
      <c r="J20" s="12"/>
      <c r="K20" s="12"/>
      <c r="L20" s="12"/>
      <c r="M20" s="12"/>
      <c r="N20" s="12"/>
      <c r="O20" s="11"/>
    </row>
    <row r="21" spans="1:15" x14ac:dyDescent="0.25">
      <c r="A21" s="12"/>
      <c r="B21" s="12"/>
      <c r="C21" s="12"/>
      <c r="D21" s="12"/>
      <c r="E21" s="12"/>
      <c r="F21" s="12"/>
      <c r="G21" s="12"/>
      <c r="H21" s="12"/>
      <c r="I21" s="12"/>
      <c r="J21" s="12"/>
      <c r="K21" s="12"/>
      <c r="L21" s="12"/>
      <c r="M21" s="12"/>
      <c r="N21" s="12"/>
    </row>
    <row r="22" spans="1:15" x14ac:dyDescent="0.25">
      <c r="A22" s="12"/>
      <c r="B22" s="12"/>
      <c r="C22" s="12"/>
      <c r="D22" s="12"/>
      <c r="E22" s="12"/>
      <c r="F22" s="12"/>
      <c r="G22" s="12"/>
      <c r="H22" s="12"/>
      <c r="I22" s="12"/>
      <c r="J22" s="12"/>
      <c r="K22" s="12"/>
      <c r="L22" s="12"/>
      <c r="M22" s="12"/>
      <c r="N22" s="12"/>
    </row>
    <row r="23" spans="1:15" x14ac:dyDescent="0.25">
      <c r="A23" s="12"/>
      <c r="B23" s="12"/>
      <c r="C23" s="12"/>
      <c r="D23" s="12"/>
      <c r="E23" s="12"/>
      <c r="F23" s="12"/>
      <c r="G23" s="12"/>
      <c r="H23" s="12"/>
      <c r="I23" s="12"/>
      <c r="J23" s="12"/>
      <c r="K23" s="12"/>
      <c r="L23" s="12"/>
      <c r="M23" s="12"/>
      <c r="N23" s="12"/>
    </row>
    <row r="24" spans="1:15" x14ac:dyDescent="0.25">
      <c r="A24" s="12"/>
      <c r="B24" s="12"/>
      <c r="C24" s="12"/>
      <c r="D24" s="12"/>
      <c r="E24" s="12"/>
      <c r="F24" s="12"/>
      <c r="G24" s="12"/>
      <c r="H24" s="12"/>
      <c r="I24" s="12"/>
      <c r="J24" s="12"/>
      <c r="K24" s="12"/>
      <c r="L24" s="12"/>
      <c r="M24" s="12"/>
      <c r="N24" s="12"/>
    </row>
    <row r="25" spans="1:15" x14ac:dyDescent="0.25">
      <c r="A25" s="12"/>
      <c r="B25" s="12"/>
      <c r="C25" s="12"/>
      <c r="D25" s="12"/>
      <c r="E25" s="12"/>
      <c r="F25" s="12"/>
      <c r="G25" s="12"/>
      <c r="H25" s="12"/>
      <c r="I25" s="12"/>
      <c r="J25" s="12"/>
      <c r="K25" s="12"/>
      <c r="L25" s="12"/>
      <c r="M25" s="12"/>
      <c r="N25" s="12"/>
    </row>
    <row r="26" spans="1:15" x14ac:dyDescent="0.25">
      <c r="A26" s="12"/>
      <c r="B26" s="12"/>
      <c r="C26" s="12"/>
      <c r="D26" s="12"/>
      <c r="E26" s="12"/>
      <c r="F26" s="12"/>
      <c r="G26" s="12"/>
      <c r="H26" s="12"/>
      <c r="I26" s="12"/>
      <c r="J26" s="12"/>
      <c r="K26" s="12"/>
      <c r="L26" s="12"/>
      <c r="M26" s="12"/>
      <c r="N26" s="12"/>
    </row>
    <row r="27" spans="1:15" x14ac:dyDescent="0.25">
      <c r="A27" s="12"/>
      <c r="B27" s="12"/>
      <c r="C27" s="12"/>
      <c r="D27" s="12"/>
      <c r="E27" s="12"/>
      <c r="F27" s="12"/>
      <c r="G27" s="12"/>
      <c r="H27" s="12"/>
      <c r="I27" s="12"/>
      <c r="J27" s="12"/>
      <c r="K27" s="12"/>
      <c r="L27" s="12"/>
      <c r="M27" s="12"/>
      <c r="N27" s="12"/>
    </row>
    <row r="28" spans="1:15" x14ac:dyDescent="0.25">
      <c r="A28" s="12"/>
      <c r="B28" s="12"/>
      <c r="C28" s="12"/>
      <c r="D28" s="12"/>
      <c r="E28" s="12"/>
      <c r="F28" s="12"/>
      <c r="G28" s="12"/>
      <c r="H28" s="12"/>
      <c r="I28" s="12"/>
      <c r="J28" s="12"/>
      <c r="K28" s="12"/>
      <c r="L28" s="12"/>
      <c r="M28" s="12"/>
      <c r="N28" s="12"/>
    </row>
    <row r="29" spans="1:15" x14ac:dyDescent="0.25">
      <c r="A29" s="12"/>
      <c r="B29" s="12"/>
      <c r="C29" s="12"/>
      <c r="D29" s="12"/>
      <c r="E29" s="12"/>
      <c r="F29" s="12"/>
      <c r="G29" s="12"/>
      <c r="H29" s="12"/>
      <c r="I29" s="12"/>
      <c r="J29" s="12"/>
      <c r="K29" s="12"/>
      <c r="L29" s="12"/>
      <c r="M29" s="12"/>
      <c r="N29" s="12"/>
    </row>
    <row r="30" spans="1:15" x14ac:dyDescent="0.25">
      <c r="A30" s="12"/>
      <c r="B30" s="12"/>
      <c r="C30" s="12"/>
      <c r="D30" s="12"/>
      <c r="E30" s="12"/>
      <c r="F30" s="12"/>
      <c r="G30" s="12"/>
      <c r="H30" s="12"/>
      <c r="I30" s="12"/>
      <c r="J30" s="12"/>
      <c r="K30" s="12"/>
      <c r="L30" s="12"/>
      <c r="M30" s="12"/>
      <c r="N30" s="12"/>
    </row>
    <row r="31" spans="1:15" x14ac:dyDescent="0.25">
      <c r="A31" s="12"/>
      <c r="B31" s="12"/>
      <c r="C31" s="12"/>
      <c r="D31" s="12"/>
      <c r="E31" s="12"/>
      <c r="F31" s="12"/>
      <c r="G31" s="12"/>
      <c r="H31" s="12"/>
      <c r="I31" s="12"/>
      <c r="J31" s="12"/>
      <c r="K31" s="12"/>
      <c r="L31" s="12"/>
      <c r="M31" s="12"/>
      <c r="N31" s="12"/>
    </row>
    <row r="32" spans="1:15" x14ac:dyDescent="0.25">
      <c r="A32" s="12"/>
      <c r="B32" s="12"/>
      <c r="C32" s="12"/>
      <c r="D32" s="12"/>
      <c r="E32" s="12"/>
      <c r="F32" s="12"/>
      <c r="G32" s="12"/>
      <c r="H32" s="12"/>
      <c r="I32" s="12"/>
      <c r="J32" s="12"/>
      <c r="K32" s="12"/>
      <c r="L32" s="12"/>
      <c r="M32" s="12"/>
      <c r="N32" s="12"/>
    </row>
    <row r="33" spans="1:14" x14ac:dyDescent="0.25">
      <c r="A33" s="12"/>
      <c r="B33" s="12"/>
      <c r="C33" s="12"/>
      <c r="D33" s="12"/>
      <c r="E33" s="12"/>
      <c r="F33" s="12"/>
      <c r="G33" s="12"/>
      <c r="H33" s="12"/>
      <c r="I33" s="12"/>
      <c r="J33" s="12"/>
      <c r="K33" s="12"/>
      <c r="L33" s="12"/>
      <c r="M33" s="12"/>
      <c r="N33" s="12"/>
    </row>
    <row r="34" spans="1:14" x14ac:dyDescent="0.25">
      <c r="A34" s="12"/>
      <c r="B34" s="12"/>
      <c r="C34" s="12"/>
      <c r="D34" s="12"/>
      <c r="E34" s="12"/>
      <c r="F34" s="12"/>
      <c r="G34" s="12"/>
      <c r="H34" s="12"/>
      <c r="I34" s="12"/>
      <c r="J34" s="12"/>
      <c r="K34" s="12"/>
      <c r="L34" s="12"/>
      <c r="M34" s="12"/>
      <c r="N34" s="12"/>
    </row>
    <row r="35" spans="1:14" x14ac:dyDescent="0.25">
      <c r="A35" s="12"/>
      <c r="B35" s="12"/>
      <c r="C35" s="12"/>
      <c r="D35" s="12"/>
      <c r="E35" s="12"/>
      <c r="F35" s="12"/>
      <c r="G35" s="12"/>
      <c r="H35" s="12"/>
      <c r="I35" s="12"/>
      <c r="J35" s="12"/>
      <c r="K35" s="12"/>
      <c r="L35" s="12"/>
      <c r="M35" s="12"/>
      <c r="N35" s="12"/>
    </row>
    <row r="36" spans="1:14" x14ac:dyDescent="0.25">
      <c r="A36" s="12"/>
      <c r="B36" s="12"/>
      <c r="C36" s="12"/>
      <c r="D36" s="12"/>
      <c r="E36" s="12"/>
      <c r="F36" s="12"/>
      <c r="G36" s="12"/>
      <c r="H36" s="12"/>
      <c r="I36" s="12"/>
      <c r="J36" s="12"/>
      <c r="K36" s="12"/>
      <c r="L36" s="12"/>
      <c r="M36" s="12"/>
      <c r="N36" s="12"/>
    </row>
  </sheetData>
  <hyperlinks>
    <hyperlink ref="A1" location="Figuroversigt!A1" display="Gå til forsid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8"/>
  <sheetViews>
    <sheetView workbookViewId="0"/>
  </sheetViews>
  <sheetFormatPr defaultRowHeight="15" x14ac:dyDescent="0.25"/>
  <cols>
    <col min="2" max="2" width="39.42578125" bestFit="1" customWidth="1"/>
    <col min="3" max="3" width="24.28515625" customWidth="1"/>
    <col min="4" max="4" width="14.7109375" bestFit="1" customWidth="1"/>
    <col min="5" max="5" width="9.7109375" bestFit="1" customWidth="1"/>
    <col min="6" max="6" width="11.7109375" bestFit="1" customWidth="1"/>
  </cols>
  <sheetData>
    <row r="1" spans="1:5" x14ac:dyDescent="0.25">
      <c r="A1" s="4" t="s">
        <v>21</v>
      </c>
      <c r="B1" s="12"/>
    </row>
    <row r="2" spans="1:5" s="15" customFormat="1" x14ac:dyDescent="0.25">
      <c r="C2" s="4"/>
    </row>
    <row r="3" spans="1:5" x14ac:dyDescent="0.25">
      <c r="A3" s="32" t="s">
        <v>0</v>
      </c>
      <c r="B3" s="33" t="s">
        <v>53</v>
      </c>
      <c r="C3" s="32" t="s">
        <v>54</v>
      </c>
    </row>
    <row r="6" spans="1:5" x14ac:dyDescent="0.25">
      <c r="B6" s="13"/>
      <c r="C6" s="13" t="s">
        <v>55</v>
      </c>
      <c r="D6" s="13" t="s">
        <v>56</v>
      </c>
      <c r="E6" s="13" t="s">
        <v>57</v>
      </c>
    </row>
    <row r="7" spans="1:5" x14ac:dyDescent="0.25">
      <c r="B7" s="13" t="s">
        <v>304</v>
      </c>
      <c r="C7" s="54">
        <v>77</v>
      </c>
      <c r="D7" s="54">
        <v>22.3</v>
      </c>
      <c r="E7" s="54">
        <v>0.7</v>
      </c>
    </row>
    <row r="8" spans="1:5" x14ac:dyDescent="0.25">
      <c r="B8" s="13" t="s">
        <v>305</v>
      </c>
      <c r="C8" s="54">
        <v>64.900000000000006</v>
      </c>
      <c r="D8" s="54">
        <v>29.9</v>
      </c>
      <c r="E8" s="54">
        <v>5.2</v>
      </c>
    </row>
  </sheetData>
  <hyperlinks>
    <hyperlink ref="A1" location="Figuroversigt!A1" display="Gå til forsid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05"/>
  <sheetViews>
    <sheetView workbookViewId="0"/>
  </sheetViews>
  <sheetFormatPr defaultRowHeight="15" x14ac:dyDescent="0.25"/>
  <cols>
    <col min="2" max="2" width="12.5703125" bestFit="1" customWidth="1"/>
    <col min="3" max="3" width="19.85546875" customWidth="1"/>
    <col min="4" max="4" width="37.140625" bestFit="1" customWidth="1"/>
  </cols>
  <sheetData>
    <row r="1" spans="1:4" x14ac:dyDescent="0.25">
      <c r="A1" s="4" t="s">
        <v>21</v>
      </c>
      <c r="B1" s="15"/>
    </row>
    <row r="2" spans="1:4" s="15" customFormat="1" x14ac:dyDescent="0.25">
      <c r="C2" s="4"/>
    </row>
    <row r="3" spans="1:4" x14ac:dyDescent="0.25">
      <c r="A3" s="32" t="s">
        <v>0</v>
      </c>
      <c r="B3" s="33" t="s">
        <v>58</v>
      </c>
      <c r="C3" s="32" t="s">
        <v>101</v>
      </c>
    </row>
    <row r="6" spans="1:4" x14ac:dyDescent="0.25">
      <c r="B6" t="s">
        <v>199</v>
      </c>
      <c r="C6" t="s">
        <v>200</v>
      </c>
      <c r="D6" t="s">
        <v>300</v>
      </c>
    </row>
    <row r="7" spans="1:4" x14ac:dyDescent="0.25">
      <c r="B7">
        <v>101</v>
      </c>
      <c r="C7" t="s">
        <v>201</v>
      </c>
      <c r="D7" s="54">
        <v>3.2</v>
      </c>
    </row>
    <row r="8" spans="1:4" x14ac:dyDescent="0.25">
      <c r="B8">
        <v>147</v>
      </c>
      <c r="C8" t="s">
        <v>202</v>
      </c>
      <c r="D8" s="54">
        <v>2.5</v>
      </c>
    </row>
    <row r="9" spans="1:4" x14ac:dyDescent="0.25">
      <c r="B9">
        <v>151</v>
      </c>
      <c r="C9" t="s">
        <v>203</v>
      </c>
      <c r="D9" s="54">
        <v>3.7</v>
      </c>
    </row>
    <row r="10" spans="1:4" x14ac:dyDescent="0.25">
      <c r="B10">
        <v>153</v>
      </c>
      <c r="C10" t="s">
        <v>204</v>
      </c>
      <c r="D10" s="54">
        <v>4.5999999999999996</v>
      </c>
    </row>
    <row r="11" spans="1:4" x14ac:dyDescent="0.25">
      <c r="B11">
        <v>155</v>
      </c>
      <c r="C11" t="s">
        <v>205</v>
      </c>
      <c r="D11" s="54">
        <v>5.2</v>
      </c>
    </row>
    <row r="12" spans="1:4" x14ac:dyDescent="0.25">
      <c r="B12">
        <v>157</v>
      </c>
      <c r="C12" t="s">
        <v>206</v>
      </c>
      <c r="D12" s="54">
        <v>6</v>
      </c>
    </row>
    <row r="13" spans="1:4" x14ac:dyDescent="0.25">
      <c r="B13">
        <v>159</v>
      </c>
      <c r="C13" t="s">
        <v>207</v>
      </c>
      <c r="D13" s="54">
        <v>3.8</v>
      </c>
    </row>
    <row r="14" spans="1:4" x14ac:dyDescent="0.25">
      <c r="B14">
        <v>161</v>
      </c>
      <c r="C14" t="s">
        <v>208</v>
      </c>
      <c r="D14" s="54">
        <v>4.5</v>
      </c>
    </row>
    <row r="15" spans="1:4" x14ac:dyDescent="0.25">
      <c r="B15">
        <v>163</v>
      </c>
      <c r="C15" t="s">
        <v>209</v>
      </c>
      <c r="D15" s="54">
        <v>4.7</v>
      </c>
    </row>
    <row r="16" spans="1:4" x14ac:dyDescent="0.25">
      <c r="B16">
        <v>165</v>
      </c>
      <c r="C16" t="s">
        <v>210</v>
      </c>
      <c r="D16" s="54">
        <v>4.5</v>
      </c>
    </row>
    <row r="17" spans="2:4" x14ac:dyDescent="0.25">
      <c r="B17">
        <v>167</v>
      </c>
      <c r="C17" t="s">
        <v>211</v>
      </c>
      <c r="D17" s="54">
        <v>3.9</v>
      </c>
    </row>
    <row r="18" spans="2:4" x14ac:dyDescent="0.25">
      <c r="B18">
        <v>169</v>
      </c>
      <c r="C18" t="s">
        <v>212</v>
      </c>
      <c r="D18" s="54">
        <v>5.2</v>
      </c>
    </row>
    <row r="19" spans="2:4" x14ac:dyDescent="0.25">
      <c r="B19">
        <v>173</v>
      </c>
      <c r="C19" t="s">
        <v>213</v>
      </c>
      <c r="D19" s="54">
        <v>3.8</v>
      </c>
    </row>
    <row r="20" spans="2:4" x14ac:dyDescent="0.25">
      <c r="B20">
        <v>175</v>
      </c>
      <c r="C20" t="s">
        <v>214</v>
      </c>
      <c r="D20" s="54">
        <v>4</v>
      </c>
    </row>
    <row r="21" spans="2:4" x14ac:dyDescent="0.25">
      <c r="B21">
        <v>183</v>
      </c>
      <c r="C21" t="s">
        <v>215</v>
      </c>
      <c r="D21" s="54">
        <v>6.5</v>
      </c>
    </row>
    <row r="22" spans="2:4" x14ac:dyDescent="0.25">
      <c r="B22">
        <v>185</v>
      </c>
      <c r="C22" t="s">
        <v>216</v>
      </c>
      <c r="D22" s="54">
        <v>4.2</v>
      </c>
    </row>
    <row r="23" spans="2:4" x14ac:dyDescent="0.25">
      <c r="B23">
        <v>187</v>
      </c>
      <c r="C23" t="s">
        <v>217</v>
      </c>
      <c r="D23" s="54">
        <v>4.9000000000000004</v>
      </c>
    </row>
    <row r="24" spans="2:4" x14ac:dyDescent="0.25">
      <c r="B24">
        <v>190</v>
      </c>
      <c r="C24" t="s">
        <v>218</v>
      </c>
      <c r="D24" s="54">
        <v>5</v>
      </c>
    </row>
    <row r="25" spans="2:4" x14ac:dyDescent="0.25">
      <c r="B25">
        <v>201</v>
      </c>
      <c r="C25" t="s">
        <v>219</v>
      </c>
      <c r="D25" s="54">
        <v>4.9000000000000004</v>
      </c>
    </row>
    <row r="26" spans="2:4" x14ac:dyDescent="0.25">
      <c r="B26">
        <v>210</v>
      </c>
      <c r="C26" t="s">
        <v>220</v>
      </c>
      <c r="D26" s="54">
        <v>8.1</v>
      </c>
    </row>
    <row r="27" spans="2:4" x14ac:dyDescent="0.25">
      <c r="B27">
        <v>217</v>
      </c>
      <c r="C27" t="s">
        <v>221</v>
      </c>
      <c r="D27" s="54">
        <v>9.8000000000000007</v>
      </c>
    </row>
    <row r="28" spans="2:4" x14ac:dyDescent="0.25">
      <c r="B28">
        <v>219</v>
      </c>
      <c r="C28" t="s">
        <v>222</v>
      </c>
      <c r="D28" s="54">
        <v>6.9</v>
      </c>
    </row>
    <row r="29" spans="2:4" x14ac:dyDescent="0.25">
      <c r="B29">
        <v>223</v>
      </c>
      <c r="C29" t="s">
        <v>223</v>
      </c>
      <c r="D29" s="54">
        <v>8.8000000000000007</v>
      </c>
    </row>
    <row r="30" spans="2:4" x14ac:dyDescent="0.25">
      <c r="B30">
        <v>230</v>
      </c>
      <c r="C30" t="s">
        <v>224</v>
      </c>
      <c r="D30" s="54">
        <v>6.2</v>
      </c>
    </row>
    <row r="31" spans="2:4" x14ac:dyDescent="0.25">
      <c r="B31">
        <v>240</v>
      </c>
      <c r="C31" t="s">
        <v>225</v>
      </c>
      <c r="D31" s="54">
        <v>5.0999999999999996</v>
      </c>
    </row>
    <row r="32" spans="2:4" x14ac:dyDescent="0.25">
      <c r="B32">
        <v>250</v>
      </c>
      <c r="C32" t="s">
        <v>226</v>
      </c>
      <c r="D32" s="54">
        <v>7.3</v>
      </c>
    </row>
    <row r="33" spans="2:4" x14ac:dyDescent="0.25">
      <c r="B33">
        <v>253</v>
      </c>
      <c r="C33" t="s">
        <v>227</v>
      </c>
      <c r="D33" s="54">
        <v>6.4</v>
      </c>
    </row>
    <row r="34" spans="2:4" x14ac:dyDescent="0.25">
      <c r="B34">
        <v>259</v>
      </c>
      <c r="C34" t="s">
        <v>228</v>
      </c>
      <c r="D34" s="54">
        <v>7.7</v>
      </c>
    </row>
    <row r="35" spans="2:4" x14ac:dyDescent="0.25">
      <c r="B35">
        <v>260</v>
      </c>
      <c r="C35" t="s">
        <v>229</v>
      </c>
      <c r="D35" s="54">
        <v>9</v>
      </c>
    </row>
    <row r="36" spans="2:4" x14ac:dyDescent="0.25">
      <c r="B36">
        <v>265</v>
      </c>
      <c r="C36" t="s">
        <v>230</v>
      </c>
      <c r="D36" s="54">
        <v>5.5</v>
      </c>
    </row>
    <row r="37" spans="2:4" x14ac:dyDescent="0.25">
      <c r="B37">
        <v>269</v>
      </c>
      <c r="C37" t="s">
        <v>231</v>
      </c>
      <c r="D37" s="54">
        <v>6.6</v>
      </c>
    </row>
    <row r="38" spans="2:4" x14ac:dyDescent="0.25">
      <c r="B38">
        <v>270</v>
      </c>
      <c r="C38" t="s">
        <v>232</v>
      </c>
      <c r="D38" s="54">
        <v>12.1</v>
      </c>
    </row>
    <row r="39" spans="2:4" x14ac:dyDescent="0.25">
      <c r="B39">
        <v>306</v>
      </c>
      <c r="C39" t="s">
        <v>233</v>
      </c>
      <c r="D39" s="54">
        <v>7.9</v>
      </c>
    </row>
    <row r="40" spans="2:4" x14ac:dyDescent="0.25">
      <c r="B40">
        <v>316</v>
      </c>
      <c r="C40" t="s">
        <v>234</v>
      </c>
      <c r="D40" s="54">
        <v>6.9</v>
      </c>
    </row>
    <row r="41" spans="2:4" x14ac:dyDescent="0.25">
      <c r="B41">
        <v>320</v>
      </c>
      <c r="C41" t="s">
        <v>235</v>
      </c>
      <c r="D41" s="54">
        <v>8.3000000000000007</v>
      </c>
    </row>
    <row r="42" spans="2:4" x14ac:dyDescent="0.25">
      <c r="B42">
        <v>326</v>
      </c>
      <c r="C42" t="s">
        <v>236</v>
      </c>
      <c r="D42" s="54">
        <v>5.5</v>
      </c>
    </row>
    <row r="43" spans="2:4" x14ac:dyDescent="0.25">
      <c r="B43">
        <v>329</v>
      </c>
      <c r="C43" t="s">
        <v>237</v>
      </c>
      <c r="D43" s="54">
        <v>5.9</v>
      </c>
    </row>
    <row r="44" spans="2:4" x14ac:dyDescent="0.25">
      <c r="B44">
        <v>330</v>
      </c>
      <c r="C44" t="s">
        <v>238</v>
      </c>
      <c r="D44" s="54">
        <v>5.2</v>
      </c>
    </row>
    <row r="45" spans="2:4" x14ac:dyDescent="0.25">
      <c r="B45">
        <v>336</v>
      </c>
      <c r="C45" t="s">
        <v>239</v>
      </c>
      <c r="D45" s="54">
        <v>8.8000000000000007</v>
      </c>
    </row>
    <row r="46" spans="2:4" x14ac:dyDescent="0.25">
      <c r="B46">
        <v>340</v>
      </c>
      <c r="C46" t="s">
        <v>240</v>
      </c>
      <c r="D46" s="54">
        <v>6.5</v>
      </c>
    </row>
    <row r="47" spans="2:4" x14ac:dyDescent="0.25">
      <c r="B47">
        <v>350</v>
      </c>
      <c r="C47" t="s">
        <v>241</v>
      </c>
      <c r="D47" s="54">
        <v>8.1999999999999993</v>
      </c>
    </row>
    <row r="48" spans="2:4" x14ac:dyDescent="0.25">
      <c r="B48">
        <v>360</v>
      </c>
      <c r="C48" t="s">
        <v>242</v>
      </c>
      <c r="D48" s="54">
        <v>3.5</v>
      </c>
    </row>
    <row r="49" spans="2:4" x14ac:dyDescent="0.25">
      <c r="B49">
        <v>370</v>
      </c>
      <c r="C49" t="s">
        <v>243</v>
      </c>
      <c r="D49" s="54">
        <v>5.8</v>
      </c>
    </row>
    <row r="50" spans="2:4" x14ac:dyDescent="0.25">
      <c r="B50">
        <v>376</v>
      </c>
      <c r="C50" t="s">
        <v>244</v>
      </c>
      <c r="D50" s="54">
        <v>5.5</v>
      </c>
    </row>
    <row r="51" spans="2:4" x14ac:dyDescent="0.25">
      <c r="B51">
        <v>390</v>
      </c>
      <c r="C51" t="s">
        <v>245</v>
      </c>
      <c r="D51" s="54">
        <v>7.4</v>
      </c>
    </row>
    <row r="52" spans="2:4" x14ac:dyDescent="0.25">
      <c r="B52">
        <v>400</v>
      </c>
      <c r="C52" t="s">
        <v>246</v>
      </c>
      <c r="D52" s="54">
        <v>3.4</v>
      </c>
    </row>
    <row r="53" spans="2:4" x14ac:dyDescent="0.25">
      <c r="B53">
        <v>410</v>
      </c>
      <c r="C53" t="s">
        <v>247</v>
      </c>
      <c r="D53" s="54">
        <v>6</v>
      </c>
    </row>
    <row r="54" spans="2:4" x14ac:dyDescent="0.25">
      <c r="B54">
        <v>411</v>
      </c>
      <c r="C54" t="s">
        <v>248</v>
      </c>
      <c r="D54" s="54">
        <v>0</v>
      </c>
    </row>
    <row r="55" spans="2:4" x14ac:dyDescent="0.25">
      <c r="B55">
        <v>420</v>
      </c>
      <c r="C55" t="s">
        <v>249</v>
      </c>
      <c r="D55" s="54">
        <v>4.4000000000000004</v>
      </c>
    </row>
    <row r="56" spans="2:4" x14ac:dyDescent="0.25">
      <c r="B56">
        <v>430</v>
      </c>
      <c r="C56" t="s">
        <v>250</v>
      </c>
      <c r="D56" s="54">
        <v>4.2</v>
      </c>
    </row>
    <row r="57" spans="2:4" x14ac:dyDescent="0.25">
      <c r="B57">
        <v>440</v>
      </c>
      <c r="C57" t="s">
        <v>251</v>
      </c>
      <c r="D57" s="54">
        <v>4.5999999999999996</v>
      </c>
    </row>
    <row r="58" spans="2:4" x14ac:dyDescent="0.25">
      <c r="B58">
        <v>450</v>
      </c>
      <c r="C58" t="s">
        <v>252</v>
      </c>
      <c r="D58" s="54">
        <v>3.8</v>
      </c>
    </row>
    <row r="59" spans="2:4" x14ac:dyDescent="0.25">
      <c r="B59">
        <v>461</v>
      </c>
      <c r="C59" t="s">
        <v>253</v>
      </c>
      <c r="D59" s="54">
        <v>4</v>
      </c>
    </row>
    <row r="60" spans="2:4" x14ac:dyDescent="0.25">
      <c r="B60">
        <v>479</v>
      </c>
      <c r="C60" t="s">
        <v>254</v>
      </c>
      <c r="D60" s="54">
        <v>5</v>
      </c>
    </row>
    <row r="61" spans="2:4" x14ac:dyDescent="0.25">
      <c r="B61">
        <v>480</v>
      </c>
      <c r="C61" t="s">
        <v>255</v>
      </c>
      <c r="D61" s="54">
        <v>4.3</v>
      </c>
    </row>
    <row r="62" spans="2:4" x14ac:dyDescent="0.25">
      <c r="B62">
        <v>482</v>
      </c>
      <c r="C62" t="s">
        <v>256</v>
      </c>
      <c r="D62" s="54">
        <v>4.2</v>
      </c>
    </row>
    <row r="63" spans="2:4" x14ac:dyDescent="0.25">
      <c r="B63">
        <v>492</v>
      </c>
      <c r="C63" t="s">
        <v>257</v>
      </c>
      <c r="D63" s="54">
        <v>5</v>
      </c>
    </row>
    <row r="64" spans="2:4" x14ac:dyDescent="0.25">
      <c r="B64">
        <v>510</v>
      </c>
      <c r="C64" t="s">
        <v>258</v>
      </c>
      <c r="D64" s="54">
        <v>5</v>
      </c>
    </row>
    <row r="65" spans="2:4" x14ac:dyDescent="0.25">
      <c r="B65">
        <v>530</v>
      </c>
      <c r="C65" t="s">
        <v>259</v>
      </c>
      <c r="D65" s="54">
        <v>3.7</v>
      </c>
    </row>
    <row r="66" spans="2:4" x14ac:dyDescent="0.25">
      <c r="B66">
        <v>540</v>
      </c>
      <c r="C66" t="s">
        <v>260</v>
      </c>
      <c r="D66" s="54">
        <v>3.3</v>
      </c>
    </row>
    <row r="67" spans="2:4" x14ac:dyDescent="0.25">
      <c r="B67">
        <v>550</v>
      </c>
      <c r="C67" t="s">
        <v>261</v>
      </c>
      <c r="D67" s="54">
        <v>2.9</v>
      </c>
    </row>
    <row r="68" spans="2:4" x14ac:dyDescent="0.25">
      <c r="B68">
        <v>561</v>
      </c>
      <c r="C68" t="s">
        <v>262</v>
      </c>
      <c r="D68" s="54">
        <v>4</v>
      </c>
    </row>
    <row r="69" spans="2:4" x14ac:dyDescent="0.25">
      <c r="B69">
        <v>563</v>
      </c>
      <c r="C69" t="s">
        <v>263</v>
      </c>
      <c r="D69" s="54">
        <v>6.4</v>
      </c>
    </row>
    <row r="70" spans="2:4" x14ac:dyDescent="0.25">
      <c r="B70">
        <v>573</v>
      </c>
      <c r="C70" t="s">
        <v>264</v>
      </c>
      <c r="D70" s="54">
        <v>3.7</v>
      </c>
    </row>
    <row r="71" spans="2:4" x14ac:dyDescent="0.25">
      <c r="B71">
        <v>575</v>
      </c>
      <c r="C71" t="s">
        <v>265</v>
      </c>
      <c r="D71" s="54">
        <v>4.4000000000000004</v>
      </c>
    </row>
    <row r="72" spans="2:4" x14ac:dyDescent="0.25">
      <c r="B72">
        <v>580</v>
      </c>
      <c r="C72" t="s">
        <v>266</v>
      </c>
      <c r="D72" s="54">
        <v>3.6</v>
      </c>
    </row>
    <row r="73" spans="2:4" x14ac:dyDescent="0.25">
      <c r="B73">
        <v>607</v>
      </c>
      <c r="C73" t="s">
        <v>267</v>
      </c>
      <c r="D73" s="54">
        <v>5.5</v>
      </c>
    </row>
    <row r="74" spans="2:4" x14ac:dyDescent="0.25">
      <c r="B74">
        <v>615</v>
      </c>
      <c r="C74" t="s">
        <v>268</v>
      </c>
      <c r="D74" s="54">
        <v>5.0999999999999996</v>
      </c>
    </row>
    <row r="75" spans="2:4" x14ac:dyDescent="0.25">
      <c r="B75">
        <v>621</v>
      </c>
      <c r="C75" t="s">
        <v>269</v>
      </c>
      <c r="D75" s="54">
        <v>5.0999999999999996</v>
      </c>
    </row>
    <row r="76" spans="2:4" x14ac:dyDescent="0.25">
      <c r="B76">
        <v>630</v>
      </c>
      <c r="C76" t="s">
        <v>270</v>
      </c>
      <c r="D76" s="54">
        <v>5.6</v>
      </c>
    </row>
    <row r="77" spans="2:4" x14ac:dyDescent="0.25">
      <c r="B77">
        <v>657</v>
      </c>
      <c r="C77" t="s">
        <v>271</v>
      </c>
      <c r="D77" s="54">
        <v>3.8</v>
      </c>
    </row>
    <row r="78" spans="2:4" x14ac:dyDescent="0.25">
      <c r="B78">
        <v>661</v>
      </c>
      <c r="C78" t="s">
        <v>272</v>
      </c>
      <c r="D78" s="54">
        <v>4.4000000000000004</v>
      </c>
    </row>
    <row r="79" spans="2:4" x14ac:dyDescent="0.25">
      <c r="B79">
        <v>665</v>
      </c>
      <c r="C79" t="s">
        <v>273</v>
      </c>
      <c r="D79" s="54">
        <v>3.3</v>
      </c>
    </row>
    <row r="80" spans="2:4" x14ac:dyDescent="0.25">
      <c r="B80">
        <v>671</v>
      </c>
      <c r="C80" t="s">
        <v>274</v>
      </c>
      <c r="D80" s="54">
        <v>4.5</v>
      </c>
    </row>
    <row r="81" spans="2:4" x14ac:dyDescent="0.25">
      <c r="B81">
        <v>706</v>
      </c>
      <c r="C81" t="s">
        <v>275</v>
      </c>
      <c r="D81" s="54">
        <v>6.4</v>
      </c>
    </row>
    <row r="82" spans="2:4" x14ac:dyDescent="0.25">
      <c r="B82">
        <v>707</v>
      </c>
      <c r="C82" t="s">
        <v>276</v>
      </c>
      <c r="D82" s="54">
        <v>4.5</v>
      </c>
    </row>
    <row r="83" spans="2:4" x14ac:dyDescent="0.25">
      <c r="B83">
        <v>710</v>
      </c>
      <c r="C83" t="s">
        <v>277</v>
      </c>
      <c r="D83" s="54">
        <v>4.0999999999999996</v>
      </c>
    </row>
    <row r="84" spans="2:4" x14ac:dyDescent="0.25">
      <c r="B84">
        <v>727</v>
      </c>
      <c r="C84" t="s">
        <v>278</v>
      </c>
      <c r="D84" s="54">
        <v>5.8</v>
      </c>
    </row>
    <row r="85" spans="2:4" x14ac:dyDescent="0.25">
      <c r="B85">
        <v>730</v>
      </c>
      <c r="C85" t="s">
        <v>279</v>
      </c>
      <c r="D85" s="54">
        <v>4.3</v>
      </c>
    </row>
    <row r="86" spans="2:4" x14ac:dyDescent="0.25">
      <c r="B86">
        <v>740</v>
      </c>
      <c r="C86" t="s">
        <v>280</v>
      </c>
      <c r="D86" s="54">
        <v>5.6</v>
      </c>
    </row>
    <row r="87" spans="2:4" x14ac:dyDescent="0.25">
      <c r="B87">
        <v>741</v>
      </c>
      <c r="C87" t="s">
        <v>281</v>
      </c>
      <c r="D87" s="54">
        <v>6.8</v>
      </c>
    </row>
    <row r="88" spans="2:4" x14ac:dyDescent="0.25">
      <c r="B88">
        <v>746</v>
      </c>
      <c r="C88" t="s">
        <v>282</v>
      </c>
      <c r="D88" s="54">
        <v>4.8</v>
      </c>
    </row>
    <row r="89" spans="2:4" x14ac:dyDescent="0.25">
      <c r="B89">
        <v>751</v>
      </c>
      <c r="C89" t="s">
        <v>283</v>
      </c>
      <c r="D89" s="54">
        <v>4.8</v>
      </c>
    </row>
    <row r="90" spans="2:4" x14ac:dyDescent="0.25">
      <c r="B90">
        <v>756</v>
      </c>
      <c r="C90" t="s">
        <v>284</v>
      </c>
      <c r="D90" s="54">
        <v>3.9</v>
      </c>
    </row>
    <row r="91" spans="2:4" x14ac:dyDescent="0.25">
      <c r="B91">
        <v>760</v>
      </c>
      <c r="C91" t="s">
        <v>285</v>
      </c>
      <c r="D91" s="54">
        <v>3.7</v>
      </c>
    </row>
    <row r="92" spans="2:4" x14ac:dyDescent="0.25">
      <c r="B92">
        <v>766</v>
      </c>
      <c r="C92" t="s">
        <v>286</v>
      </c>
      <c r="D92" s="54">
        <v>5.4</v>
      </c>
    </row>
    <row r="93" spans="2:4" x14ac:dyDescent="0.25">
      <c r="B93">
        <v>773</v>
      </c>
      <c r="C93" t="s">
        <v>287</v>
      </c>
      <c r="D93" s="54">
        <v>2.5</v>
      </c>
    </row>
    <row r="94" spans="2:4" x14ac:dyDescent="0.25">
      <c r="B94">
        <v>779</v>
      </c>
      <c r="C94" t="s">
        <v>288</v>
      </c>
      <c r="D94" s="54">
        <v>3.1</v>
      </c>
    </row>
    <row r="95" spans="2:4" x14ac:dyDescent="0.25">
      <c r="B95">
        <v>787</v>
      </c>
      <c r="C95" t="s">
        <v>289</v>
      </c>
      <c r="D95" s="54">
        <v>3.5</v>
      </c>
    </row>
    <row r="96" spans="2:4" x14ac:dyDescent="0.25">
      <c r="B96">
        <v>791</v>
      </c>
      <c r="C96" t="s">
        <v>290</v>
      </c>
      <c r="D96" s="54">
        <v>4.0999999999999996</v>
      </c>
    </row>
    <row r="97" spans="2:4" x14ac:dyDescent="0.25">
      <c r="B97">
        <v>810</v>
      </c>
      <c r="C97" t="s">
        <v>291</v>
      </c>
      <c r="D97" s="54">
        <v>4.0999999999999996</v>
      </c>
    </row>
    <row r="98" spans="2:4" x14ac:dyDescent="0.25">
      <c r="B98">
        <v>813</v>
      </c>
      <c r="C98" t="s">
        <v>292</v>
      </c>
      <c r="D98" s="54">
        <v>4.5999999999999996</v>
      </c>
    </row>
    <row r="99" spans="2:4" x14ac:dyDescent="0.25">
      <c r="B99">
        <v>820</v>
      </c>
      <c r="C99" t="s">
        <v>293</v>
      </c>
      <c r="D99" s="54">
        <v>3.8</v>
      </c>
    </row>
    <row r="100" spans="2:4" x14ac:dyDescent="0.25">
      <c r="B100">
        <v>825</v>
      </c>
      <c r="C100" t="s">
        <v>294</v>
      </c>
      <c r="D100" s="54">
        <v>5.5</v>
      </c>
    </row>
    <row r="101" spans="2:4" x14ac:dyDescent="0.25">
      <c r="B101">
        <v>840</v>
      </c>
      <c r="C101" t="s">
        <v>295</v>
      </c>
      <c r="D101" s="54">
        <v>4.5</v>
      </c>
    </row>
    <row r="102" spans="2:4" x14ac:dyDescent="0.25">
      <c r="B102">
        <v>846</v>
      </c>
      <c r="C102" t="s">
        <v>296</v>
      </c>
      <c r="D102" s="54">
        <v>4.2</v>
      </c>
    </row>
    <row r="103" spans="2:4" x14ac:dyDescent="0.25">
      <c r="B103">
        <v>849</v>
      </c>
      <c r="C103" t="s">
        <v>297</v>
      </c>
      <c r="D103" s="54">
        <v>4.5999999999999996</v>
      </c>
    </row>
    <row r="104" spans="2:4" x14ac:dyDescent="0.25">
      <c r="B104">
        <v>851</v>
      </c>
      <c r="C104" t="s">
        <v>298</v>
      </c>
      <c r="D104" s="54">
        <v>4.4000000000000004</v>
      </c>
    </row>
    <row r="105" spans="2:4" x14ac:dyDescent="0.25">
      <c r="B105">
        <v>860</v>
      </c>
      <c r="C105" t="s">
        <v>299</v>
      </c>
      <c r="D105" s="54">
        <v>5.4</v>
      </c>
    </row>
  </sheetData>
  <hyperlinks>
    <hyperlink ref="A1" location="Figuroversigt!A1" display="Gå til forsid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A25F9313724834FBFE49C462AEF1749" ma:contentTypeVersion="1" ma:contentTypeDescription="Opret et nyt dokument." ma:contentTypeScope="" ma:versionID="0ee7228ca485a180d575aa68889d93b0">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85EEE76-88E7-42B0-ADF5-772CE8CEF5D8}"/>
</file>

<file path=customXml/itemProps2.xml><?xml version="1.0" encoding="utf-8"?>
<ds:datastoreItem xmlns:ds="http://schemas.openxmlformats.org/officeDocument/2006/customXml" ds:itemID="{F826E33A-64B0-4382-B168-72BEE96DCD50}"/>
</file>

<file path=customXml/itemProps3.xml><?xml version="1.0" encoding="utf-8"?>
<ds:datastoreItem xmlns:ds="http://schemas.openxmlformats.org/officeDocument/2006/customXml" ds:itemID="{7D2A0D70-35F1-45BA-BB9D-57110AC8A6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40</vt:i4>
      </vt:variant>
    </vt:vector>
  </HeadingPairs>
  <TitlesOfParts>
    <vt:vector size="40" baseType="lpstr">
      <vt:lpstr>Figuroversigt</vt:lpstr>
      <vt:lpstr>Figur 2-1</vt:lpstr>
      <vt:lpstr>Figur 2-3</vt:lpstr>
      <vt:lpstr>Figur 2-4</vt:lpstr>
      <vt:lpstr>Figur 2-5</vt:lpstr>
      <vt:lpstr>Figur 2-6</vt:lpstr>
      <vt:lpstr>Figur 2-8</vt:lpstr>
      <vt:lpstr>Figur 2-9</vt:lpstr>
      <vt:lpstr>Figur 2-10</vt:lpstr>
      <vt:lpstr>Figur 2-14</vt:lpstr>
      <vt:lpstr>Figur 2-15</vt:lpstr>
      <vt:lpstr>Figur 2-16</vt:lpstr>
      <vt:lpstr>Figur 2-17</vt:lpstr>
      <vt:lpstr>Figur 2-18</vt:lpstr>
      <vt:lpstr>Figur 2-19</vt:lpstr>
      <vt:lpstr>Figur 2-20</vt:lpstr>
      <vt:lpstr>Figur 2-21</vt:lpstr>
      <vt:lpstr>Figur 2-22</vt:lpstr>
      <vt:lpstr>Figur 2-23</vt:lpstr>
      <vt:lpstr>Figur 2-24</vt:lpstr>
      <vt:lpstr>Figur 2-25</vt:lpstr>
      <vt:lpstr>Figur 2-26</vt:lpstr>
      <vt:lpstr>Figur 2-27</vt:lpstr>
      <vt:lpstr>Boks 2-1 (A)</vt:lpstr>
      <vt:lpstr>Boks 2-2 (A)</vt:lpstr>
      <vt:lpstr>Figur 2-28</vt:lpstr>
      <vt:lpstr>Figur 2-29</vt:lpstr>
      <vt:lpstr>Figur 2-30</vt:lpstr>
      <vt:lpstr>Figur 2-31</vt:lpstr>
      <vt:lpstr>Figur 2-32</vt:lpstr>
      <vt:lpstr>Figur 3-1</vt:lpstr>
      <vt:lpstr>Figur 3-2</vt:lpstr>
      <vt:lpstr>Figur 3-3</vt:lpstr>
      <vt:lpstr>Figur 3-4</vt:lpstr>
      <vt:lpstr>Figur 3-5</vt:lpstr>
      <vt:lpstr>Figur 3-6</vt:lpstr>
      <vt:lpstr>Figur 3-7</vt:lpstr>
      <vt:lpstr>Figur 3-8</vt:lpstr>
      <vt:lpstr>Figur 3-9</vt:lpstr>
      <vt:lpstr>Figur 3-10</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Henning Grønkjær Pedersen</dc:creator>
  <cp:lastModifiedBy>Morten Hedegaard Rasmussen</cp:lastModifiedBy>
  <dcterms:created xsi:type="dcterms:W3CDTF">2015-11-30T12:19:56Z</dcterms:created>
  <dcterms:modified xsi:type="dcterms:W3CDTF">2015-12-08T09:28:58Z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0x010100EA25F9313724834FBFE49C462AEF1749</vt:lpwstr>
  </property>
</Properties>
</file>