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8" windowWidth="23256" windowHeight="13176"/>
  </bookViews>
  <sheets>
    <sheet name="STATISTIK - Figur med data" sheetId="1" r:id="rId1"/>
  </sheets>
  <calcPr calcId="145621"/>
</workbook>
</file>

<file path=xl/calcChain.xml><?xml version="1.0" encoding="utf-8"?>
<calcChain xmlns="http://schemas.openxmlformats.org/spreadsheetml/2006/main">
  <c r="B40" i="1" l="1"/>
  <c r="C40" i="1"/>
  <c r="D40" i="1"/>
  <c r="E40" i="1"/>
  <c r="F40" i="1"/>
  <c r="G40" i="1"/>
  <c r="T41" i="1" l="1"/>
  <c r="S41" i="1"/>
  <c r="R41" i="1"/>
  <c r="Q41" i="1"/>
  <c r="P41" i="1"/>
  <c r="N40" i="1"/>
  <c r="M40" i="1"/>
  <c r="L40" i="1"/>
  <c r="K40" i="1"/>
  <c r="J40" i="1"/>
  <c r="I40" i="1"/>
</calcChain>
</file>

<file path=xl/sharedStrings.xml><?xml version="1.0" encoding="utf-8"?>
<sst xmlns="http://schemas.openxmlformats.org/spreadsheetml/2006/main" count="6" uniqueCount="6">
  <si>
    <t>Andel af kortterminaler med kontaktløs funktion, pct.</t>
  </si>
  <si>
    <t>Andel af udstedte betalingskort med kontaktløs funktion, pct.</t>
  </si>
  <si>
    <t>Misbrug ift. samlede kortomsætning, promille</t>
  </si>
  <si>
    <t>Teknologi i betalinger og kamp mod misbrug</t>
  </si>
  <si>
    <t>Pct. og promille</t>
  </si>
  <si>
    <t xml:space="preserve">Anm.: 1. kvartals data for hvert år i perioden. Andel er beregnet for antal danske betalingskort og kortterminaler med kontaktløs funktion. Misbrug med danske kort er opgjort ift. kortomsætningen.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</si>
</sst>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 #,##0.00_ ;_ * \-#,##0.00_ ;_ * &quot;-&quot;??_ ;_ @_ "/>
    <numFmt numFmtId="164" formatCode="_ * #,##0.0_ ;_ * \-#,##0.0_ ;_ * &quot;-&quot;??_ ;_ @_ "/>
    <numFmt numFmtId="165" formatCode="_ * #,##0.000_ ;_ * \-#,##0.000_ ;_ * &quot;-&quot;??_ ;_ @_ "/>
    <numFmt numFmtId="166" formatCode="_ * #,##0_ ;_ * \-#,##0_ ;_ * &quot;-&quot;??_ ;_ @_ "/>
  </numFmts>
  <fonts count="18" x14ac:knownFonts="1">
    <font>
      <sz val="11"/>
      <color rgb="FF000000"/>
      <name val="Calibri"/>
      <family val="2"/>
    </font>
    <font>
      <sz val="11"/>
      <color rgb="FF000000"/>
      <name val="Calibri"/>
      <family val="2"/>
    </font>
    <font>
      <b/>
      <sz val="10"/>
      <color rgb="FF000000"/>
      <name val="Nationalbank"/>
      <family val="2"/>
    </font>
    <font>
      <sz val="10"/>
      <color rgb="FF000000"/>
      <name val="Nationalbank"/>
      <family val="2"/>
    </font>
    <font>
      <sz val="10"/>
      <color rgb="FF000000"/>
      <name val="Calibri"/>
      <family val="2"/>
    </font>
    <font>
      <i/>
      <sz val="10"/>
      <color rgb="FF000000"/>
      <name val="Nationalbank"/>
      <family val="2"/>
    </font>
    <font>
      <i/>
      <sz val="10"/>
      <color rgb="FF000000"/>
      <name val="Calibri"/>
      <family val="2"/>
    </font>
    <font>
      <sz val="10"/>
      <color theme="0"/>
      <name val="Calibri"/>
      <family val="2"/>
    </font>
    <font>
      <i/>
      <sz val="9"/>
      <color rgb="FF000000"/>
      <name val="Calibri"/>
      <family val="2"/>
      <scheme val="minor"/>
    </font>
    <font>
      <sz val="12"/>
      <color rgb="FF000000"/>
      <name val="Nationalbank"/>
      <family val="2"/>
    </font>
    <font>
      <sz val="12"/>
      <color rgb="FF000000"/>
      <name val="Calibri"/>
      <family val="2"/>
    </font>
    <font>
      <i/>
      <sz val="12"/>
      <color rgb="FF000000"/>
      <name val="Nationalbank"/>
      <family val="2"/>
    </font>
    <font>
      <b/>
      <sz val="12"/>
      <color rgb="FF000000"/>
      <name val="Nationalbank"/>
      <family val="2"/>
    </font>
    <font>
      <b/>
      <sz val="11"/>
      <color rgb="FF000000"/>
      <name val="Calibri"/>
      <family val="2"/>
      <scheme val="minor"/>
    </font>
    <font>
      <sz val="11"/>
      <color rgb="FF000000"/>
      <name val="Nationalbank"/>
      <family val="2"/>
    </font>
    <font>
      <i/>
      <sz val="11"/>
      <color rgb="FF000000"/>
      <name val="Calibri"/>
      <family val="2"/>
    </font>
    <font>
      <sz val="11"/>
      <color rgb="FF000000"/>
      <name val="Calibri"/>
      <family val="2"/>
      <scheme val="minor"/>
    </font>
    <font>
      <i/>
      <sz val="11"/>
      <color rgb="FF000000"/>
      <name val="Nationalbank"/>
      <family val="2"/>
    </font>
  </fonts>
  <fills count="2">
    <fill>
      <patternFill patternType="none"/>
    </fill>
    <fill>
      <patternFill patternType="gray125"/>
    </fill>
  </fills>
  <borders count="2">
    <border>
      <left/>
      <right/>
      <top/>
      <bottom/>
      <diagonal/>
    </border>
    <border>
      <left/>
      <right/>
      <top/>
      <bottom style="thin">
        <color indexed="64"/>
      </bottom>
      <diagonal/>
    </border>
  </borders>
  <cellStyleXfs count="2">
    <xf numFmtId="0" fontId="0" fillId="0" borderId="0" applyNumberFormat="0" applyBorder="0" applyAlignment="0"/>
    <xf numFmtId="43" fontId="1" fillId="0" borderId="0" applyFont="0" applyFill="0" applyBorder="0" applyAlignment="0" applyProtection="0"/>
  </cellStyleXfs>
  <cellXfs count="29">
    <xf numFmtId="0" fontId="0" fillId="0" borderId="0" xfId="0"/>
    <xf numFmtId="0" fontId="2" fillId="0" borderId="0" xfId="0" applyFont="1" applyFill="1" applyProtection="1"/>
    <xf numFmtId="0" fontId="3" fillId="0" borderId="0" xfId="0" applyFont="1" applyFill="1" applyProtection="1"/>
    <xf numFmtId="0" fontId="4" fillId="0" borderId="0" xfId="0" applyFont="1" applyFill="1" applyProtection="1"/>
    <xf numFmtId="0" fontId="5" fillId="0" borderId="0" xfId="0" applyFont="1" applyFill="1" applyProtection="1"/>
    <xf numFmtId="0" fontId="6" fillId="0" borderId="0" xfId="0" applyFont="1" applyFill="1" applyProtection="1"/>
    <xf numFmtId="0" fontId="2" fillId="0" borderId="0" xfId="0" applyFont="1" applyFill="1" applyAlignment="1" applyProtection="1">
      <alignment horizontal="left"/>
    </xf>
    <xf numFmtId="166" fontId="3" fillId="0" borderId="0" xfId="1" applyNumberFormat="1" applyFont="1" applyFill="1" applyAlignment="1" applyProtection="1">
      <alignment horizontal="right"/>
    </xf>
    <xf numFmtId="0" fontId="5" fillId="0" borderId="0" xfId="0" applyFont="1" applyFill="1" applyAlignment="1" applyProtection="1">
      <alignment wrapText="1"/>
    </xf>
    <xf numFmtId="166" fontId="3" fillId="0" borderId="0" xfId="1" applyNumberFormat="1" applyFont="1" applyFill="1" applyProtection="1"/>
    <xf numFmtId="0" fontId="7" fillId="0" borderId="0" xfId="0" applyFont="1" applyFill="1" applyProtection="1"/>
    <xf numFmtId="165" fontId="7" fillId="0" borderId="0" xfId="0" applyNumberFormat="1" applyFont="1" applyFill="1" applyProtection="1"/>
    <xf numFmtId="164" fontId="7" fillId="0" borderId="0" xfId="0" applyNumberFormat="1" applyFont="1" applyFill="1" applyProtection="1"/>
    <xf numFmtId="0" fontId="8" fillId="0" borderId="0" xfId="0" applyFont="1" applyFill="1" applyAlignment="1" applyProtection="1"/>
    <xf numFmtId="0" fontId="9" fillId="0" borderId="0" xfId="0" applyFont="1" applyFill="1" applyProtection="1"/>
    <xf numFmtId="0" fontId="10" fillId="0" borderId="0" xfId="0" applyFont="1" applyFill="1" applyProtection="1"/>
    <xf numFmtId="0" fontId="11" fillId="0" borderId="0" xfId="0" applyFont="1" applyFill="1" applyProtection="1"/>
    <xf numFmtId="0" fontId="12" fillId="0" borderId="0" xfId="0" applyFont="1" applyFill="1" applyAlignment="1" applyProtection="1">
      <alignment horizontal="left"/>
    </xf>
    <xf numFmtId="166" fontId="9" fillId="0" borderId="0" xfId="1" applyNumberFormat="1" applyFont="1" applyFill="1" applyAlignment="1" applyProtection="1">
      <alignment horizontal="right"/>
    </xf>
    <xf numFmtId="0" fontId="13" fillId="0" borderId="0" xfId="0" applyFont="1" applyFill="1" applyProtection="1"/>
    <xf numFmtId="0" fontId="14" fillId="0" borderId="0" xfId="0" applyFont="1" applyFill="1" applyProtection="1"/>
    <xf numFmtId="0" fontId="15" fillId="0" borderId="0" xfId="0" applyFont="1" applyFill="1" applyProtection="1"/>
    <xf numFmtId="0" fontId="0" fillId="0" borderId="0" xfId="0" applyFont="1" applyFill="1" applyProtection="1"/>
    <xf numFmtId="0" fontId="16" fillId="0" borderId="0" xfId="0" applyFont="1" applyFill="1" applyProtection="1"/>
    <xf numFmtId="0" fontId="13" fillId="0" borderId="1" xfId="0" applyFont="1" applyFill="1" applyBorder="1" applyProtection="1"/>
    <xf numFmtId="164" fontId="16" fillId="0" borderId="0" xfId="1" applyNumberFormat="1" applyFont="1" applyFill="1" applyProtection="1"/>
    <xf numFmtId="43" fontId="16" fillId="0" borderId="0" xfId="1" applyNumberFormat="1" applyFont="1" applyFill="1" applyProtection="1"/>
    <xf numFmtId="0" fontId="17" fillId="0" borderId="0" xfId="0" applyFont="1" applyFill="1" applyProtection="1"/>
    <xf numFmtId="165" fontId="17" fillId="0" borderId="0" xfId="1" applyNumberFormat="1" applyFont="1" applyFill="1" applyProtection="1"/>
  </cellXfs>
  <cellStyles count="2">
    <cellStyle name="K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6830924222514233E-2"/>
          <c:y val="0.12316067438553728"/>
          <c:w val="0.8350762885092714"/>
          <c:h val="0.78270465163518177"/>
        </c:manualLayout>
      </c:layout>
      <c:barChart>
        <c:barDir val="col"/>
        <c:grouping val="clustered"/>
        <c:varyColors val="0"/>
        <c:ser>
          <c:idx val="0"/>
          <c:order val="0"/>
          <c:tx>
            <c:strRef>
              <c:f>'STATISTIK - Figur med data'!$A$50</c:f>
              <c:strCache>
                <c:ptCount val="1"/>
              </c:strCache>
            </c:strRef>
          </c:tx>
          <c:spPr>
            <a:solidFill>
              <a:srgbClr val="007BD1"/>
            </a:solidFill>
            <a:ln>
              <a:noFill/>
              <a:round/>
            </a:ln>
            <a:effectLst/>
            <a:extLst>
              <a:ext uri="{91240B29-F687-4F45-9708-019B960494DF}">
                <a14:hiddenLine xmlns:a14="http://schemas.microsoft.com/office/drawing/2010/main">
                  <a:noFill/>
                  <a:round/>
                </a14:hiddenLine>
              </a:ext>
            </a:extLst>
          </c:spPr>
          <c:invertIfNegative val="0"/>
          <c:dPt>
            <c:idx val="0"/>
            <c:invertIfNegative val="0"/>
            <c:bubble3D val="0"/>
          </c:dPt>
          <c:dPt>
            <c:idx val="1"/>
            <c:invertIfNegative val="0"/>
            <c:bubble3D val="0"/>
          </c:dPt>
          <c:dPt>
            <c:idx val="2"/>
            <c:invertIfNegative val="0"/>
            <c:bubble3D val="0"/>
          </c:dPt>
          <c:dPt>
            <c:idx val="3"/>
            <c:invertIfNegative val="0"/>
            <c:bubble3D val="0"/>
          </c:dPt>
          <c:dPt>
            <c:idx val="4"/>
            <c:invertIfNegative val="0"/>
            <c:bubble3D val="0"/>
          </c:dPt>
          <c:dPt>
            <c:idx val="7"/>
            <c:invertIfNegative val="0"/>
            <c:bubble3D val="0"/>
            <c:spPr>
              <a:solidFill>
                <a:srgbClr val="92229C"/>
              </a:solidFill>
              <a:ln>
                <a:noFill/>
                <a:round/>
              </a:ln>
              <a:effectLst/>
              <a:extLst>
                <a:ext uri="{91240B29-F687-4F45-9708-019B960494DF}">
                  <a14:hiddenLine xmlns:a14="http://schemas.microsoft.com/office/drawing/2010/main">
                    <a:noFill/>
                    <a:round/>
                  </a14:hiddenLine>
                </a:ext>
              </a:extLst>
            </c:spPr>
          </c:dPt>
          <c:dPt>
            <c:idx val="8"/>
            <c:invertIfNegative val="0"/>
            <c:bubble3D val="0"/>
            <c:spPr>
              <a:solidFill>
                <a:srgbClr val="92229C"/>
              </a:solidFill>
              <a:ln>
                <a:noFill/>
                <a:round/>
              </a:ln>
              <a:effectLst/>
              <a:extLst>
                <a:ext uri="{91240B29-F687-4F45-9708-019B960494DF}">
                  <a14:hiddenLine xmlns:a14="http://schemas.microsoft.com/office/drawing/2010/main">
                    <a:noFill/>
                    <a:round/>
                  </a14:hiddenLine>
                </a:ext>
              </a:extLst>
            </c:spPr>
          </c:dPt>
          <c:dPt>
            <c:idx val="9"/>
            <c:invertIfNegative val="0"/>
            <c:bubble3D val="0"/>
            <c:spPr>
              <a:solidFill>
                <a:srgbClr val="92229C"/>
              </a:solidFill>
              <a:ln>
                <a:noFill/>
                <a:round/>
              </a:ln>
              <a:effectLst/>
              <a:extLst>
                <a:ext uri="{91240B29-F687-4F45-9708-019B960494DF}">
                  <a14:hiddenLine xmlns:a14="http://schemas.microsoft.com/office/drawing/2010/main">
                    <a:noFill/>
                    <a:round/>
                  </a14:hiddenLine>
                </a:ext>
              </a:extLst>
            </c:spPr>
          </c:dPt>
          <c:dPt>
            <c:idx val="10"/>
            <c:invertIfNegative val="0"/>
            <c:bubble3D val="0"/>
            <c:spPr>
              <a:solidFill>
                <a:srgbClr val="92229C"/>
              </a:solidFill>
              <a:ln>
                <a:noFill/>
                <a:round/>
              </a:ln>
              <a:effectLst/>
              <a:extLst>
                <a:ext uri="{91240B29-F687-4F45-9708-019B960494DF}">
                  <a14:hiddenLine xmlns:a14="http://schemas.microsoft.com/office/drawing/2010/main">
                    <a:noFill/>
                    <a:round/>
                  </a14:hiddenLine>
                </a:ext>
              </a:extLst>
            </c:spPr>
          </c:dPt>
          <c:dPt>
            <c:idx val="11"/>
            <c:invertIfNegative val="0"/>
            <c:bubble3D val="0"/>
            <c:spPr>
              <a:solidFill>
                <a:srgbClr val="92229C"/>
              </a:solidFill>
              <a:ln>
                <a:noFill/>
                <a:round/>
              </a:ln>
              <a:effectLst/>
              <a:extLst>
                <a:ext uri="{91240B29-F687-4F45-9708-019B960494DF}">
                  <a14:hiddenLine xmlns:a14="http://schemas.microsoft.com/office/drawing/2010/main">
                    <a:noFill/>
                    <a:round/>
                  </a14:hiddenLine>
                </a:ext>
              </a:extLst>
            </c:spPr>
          </c:dPt>
          <c:dPt>
            <c:idx val="12"/>
            <c:invertIfNegative val="0"/>
            <c:bubble3D val="0"/>
            <c:spPr>
              <a:solidFill>
                <a:srgbClr val="92229C"/>
              </a:solidFill>
              <a:ln>
                <a:noFill/>
                <a:round/>
              </a:ln>
              <a:effectLst/>
              <a:extLst>
                <a:ext uri="{91240B29-F687-4F45-9708-019B960494DF}">
                  <a14:hiddenLine xmlns:a14="http://schemas.microsoft.com/office/drawing/2010/main">
                    <a:noFill/>
                    <a:round/>
                  </a14:hiddenLine>
                </a:ext>
              </a:extLst>
            </c:spPr>
          </c:dPt>
          <c:cat>
            <c:numRef>
              <c:f>'STATISTIK - Figur med data'!$B$39:$U$39</c:f>
              <c:numCache>
                <c:formatCode>General</c:formatCode>
                <c:ptCount val="20"/>
                <c:pt idx="0">
                  <c:v>2016</c:v>
                </c:pt>
                <c:pt idx="1">
                  <c:v>2017</c:v>
                </c:pt>
                <c:pt idx="2">
                  <c:v>2018</c:v>
                </c:pt>
                <c:pt idx="3">
                  <c:v>2019</c:v>
                </c:pt>
                <c:pt idx="4">
                  <c:v>2020</c:v>
                </c:pt>
                <c:pt idx="5">
                  <c:v>2021</c:v>
                </c:pt>
                <c:pt idx="7">
                  <c:v>2016</c:v>
                </c:pt>
                <c:pt idx="8">
                  <c:v>2017</c:v>
                </c:pt>
                <c:pt idx="9">
                  <c:v>2018</c:v>
                </c:pt>
                <c:pt idx="10">
                  <c:v>2019</c:v>
                </c:pt>
                <c:pt idx="11">
                  <c:v>2020</c:v>
                </c:pt>
                <c:pt idx="12">
                  <c:v>2021</c:v>
                </c:pt>
                <c:pt idx="14">
                  <c:v>2016</c:v>
                </c:pt>
                <c:pt idx="15">
                  <c:v>2017</c:v>
                </c:pt>
                <c:pt idx="16">
                  <c:v>2018</c:v>
                </c:pt>
                <c:pt idx="17">
                  <c:v>2019</c:v>
                </c:pt>
                <c:pt idx="18">
                  <c:v>2020</c:v>
                </c:pt>
                <c:pt idx="19">
                  <c:v>2021</c:v>
                </c:pt>
              </c:numCache>
            </c:numRef>
          </c:cat>
          <c:val>
            <c:numRef>
              <c:f>'STATISTIK - Figur med data'!$B$40:$U$40</c:f>
              <c:numCache>
                <c:formatCode>General</c:formatCode>
                <c:ptCount val="20"/>
                <c:pt idx="0" formatCode="_ * #.##00_ ;_ * \-#.##00_ ;_ * &quot;-&quot;??_ ;_ @_ ">
                  <c:v>59.2</c:v>
                </c:pt>
                <c:pt idx="1">
                  <c:v>74.900000000000006</c:v>
                </c:pt>
                <c:pt idx="2">
                  <c:v>89.7</c:v>
                </c:pt>
                <c:pt idx="3">
                  <c:v>94.6</c:v>
                </c:pt>
                <c:pt idx="4">
                  <c:v>99.9</c:v>
                </c:pt>
                <c:pt idx="5">
                  <c:v>100</c:v>
                </c:pt>
                <c:pt idx="7">
                  <c:v>3.9</c:v>
                </c:pt>
                <c:pt idx="8">
                  <c:v>23.6</c:v>
                </c:pt>
                <c:pt idx="9">
                  <c:v>50.9</c:v>
                </c:pt>
                <c:pt idx="10">
                  <c:v>68.5</c:v>
                </c:pt>
                <c:pt idx="11">
                  <c:v>71.5</c:v>
                </c:pt>
                <c:pt idx="12">
                  <c:v>72.8</c:v>
                </c:pt>
                <c:pt idx="14">
                  <c:v>#N/A</c:v>
                </c:pt>
                <c:pt idx="15">
                  <c:v>#N/A</c:v>
                </c:pt>
                <c:pt idx="16">
                  <c:v>#N/A</c:v>
                </c:pt>
                <c:pt idx="17">
                  <c:v>#N/A</c:v>
                </c:pt>
                <c:pt idx="18">
                  <c:v>#N/A</c:v>
                </c:pt>
                <c:pt idx="19">
                  <c:v>#N/A</c:v>
                </c:pt>
              </c:numCache>
            </c:numRef>
          </c:val>
        </c:ser>
        <c:dLbls>
          <c:showLegendKey val="0"/>
          <c:showVal val="0"/>
          <c:showCatName val="0"/>
          <c:showSerName val="0"/>
          <c:showPercent val="0"/>
          <c:showBubbleSize val="0"/>
        </c:dLbls>
        <c:gapWidth val="60"/>
        <c:axId val="457182208"/>
        <c:axId val="457200384"/>
      </c:barChart>
      <c:barChart>
        <c:barDir val="col"/>
        <c:grouping val="clustered"/>
        <c:varyColors val="0"/>
        <c:ser>
          <c:idx val="1"/>
          <c:order val="1"/>
          <c:tx>
            <c:strRef>
              <c:f>'STATISTIK - Figur med data'!$A$51</c:f>
              <c:strCache>
                <c:ptCount val="1"/>
              </c:strCache>
            </c:strRef>
          </c:tx>
          <c:spPr>
            <a:solidFill>
              <a:srgbClr val="C43D21"/>
            </a:solidFill>
            <a:ln>
              <a:noFill/>
              <a:round/>
            </a:ln>
            <a:effectLst/>
            <a:extLst>
              <a:ext uri="{91240B29-F687-4F45-9708-019B960494DF}">
                <a14:hiddenLine xmlns:a14="http://schemas.microsoft.com/office/drawing/2010/main">
                  <a:noFill/>
                  <a:round/>
                </a14:hiddenLine>
              </a:ext>
            </a:extLst>
          </c:spPr>
          <c:invertIfNegative val="0"/>
          <c:dPt>
            <c:idx val="15"/>
            <c:invertIfNegative val="0"/>
            <c:bubble3D val="0"/>
            <c:spPr>
              <a:solidFill>
                <a:srgbClr val="C43D21"/>
              </a:solidFill>
              <a:ln>
                <a:noFill/>
                <a:round/>
              </a:ln>
              <a:effectLst/>
              <a:extLst>
                <a:ext uri="{91240B29-F687-4F45-9708-019B960494DF}">
                  <a14:hiddenLine xmlns:a14="http://schemas.microsoft.com/office/drawing/2010/main">
                    <a:noFill/>
                    <a:round/>
                  </a14:hiddenLine>
                </a:ext>
              </a:extLst>
            </c:spPr>
          </c:dPt>
          <c:dPt>
            <c:idx val="16"/>
            <c:invertIfNegative val="0"/>
            <c:bubble3D val="0"/>
            <c:spPr>
              <a:solidFill>
                <a:srgbClr val="C43D21"/>
              </a:solidFill>
              <a:ln>
                <a:noFill/>
                <a:round/>
              </a:ln>
              <a:effectLst/>
              <a:extLst>
                <a:ext uri="{91240B29-F687-4F45-9708-019B960494DF}">
                  <a14:hiddenLine xmlns:a14="http://schemas.microsoft.com/office/drawing/2010/main">
                    <a:noFill/>
                    <a:round/>
                  </a14:hiddenLine>
                </a:ext>
              </a:extLst>
            </c:spPr>
          </c:dPt>
          <c:dPt>
            <c:idx val="17"/>
            <c:invertIfNegative val="0"/>
            <c:bubble3D val="0"/>
            <c:spPr>
              <a:solidFill>
                <a:srgbClr val="C43D21"/>
              </a:solidFill>
              <a:ln>
                <a:noFill/>
                <a:round/>
              </a:ln>
              <a:effectLst/>
              <a:extLst>
                <a:ext uri="{91240B29-F687-4F45-9708-019B960494DF}">
                  <a14:hiddenLine xmlns:a14="http://schemas.microsoft.com/office/drawing/2010/main">
                    <a:noFill/>
                    <a:round/>
                  </a14:hiddenLine>
                </a:ext>
              </a:extLst>
            </c:spPr>
          </c:dPt>
          <c:dPt>
            <c:idx val="18"/>
            <c:invertIfNegative val="0"/>
            <c:bubble3D val="0"/>
            <c:spPr>
              <a:solidFill>
                <a:srgbClr val="C43D21"/>
              </a:solidFill>
              <a:ln>
                <a:noFill/>
                <a:round/>
              </a:ln>
              <a:effectLst/>
              <a:extLst>
                <a:ext uri="{91240B29-F687-4F45-9708-019B960494DF}">
                  <a14:hiddenLine xmlns:a14="http://schemas.microsoft.com/office/drawing/2010/main">
                    <a:noFill/>
                    <a:round/>
                  </a14:hiddenLine>
                </a:ext>
              </a:extLst>
            </c:spPr>
          </c:dPt>
          <c:dPt>
            <c:idx val="19"/>
            <c:invertIfNegative val="0"/>
            <c:bubble3D val="0"/>
            <c:spPr>
              <a:solidFill>
                <a:srgbClr val="C43D21"/>
              </a:solidFill>
              <a:ln>
                <a:noFill/>
                <a:round/>
              </a:ln>
              <a:effectLst/>
              <a:extLst>
                <a:ext uri="{91240B29-F687-4F45-9708-019B960494DF}">
                  <a14:hiddenLine xmlns:a14="http://schemas.microsoft.com/office/drawing/2010/main">
                    <a:noFill/>
                    <a:round/>
                  </a14:hiddenLine>
                </a:ext>
              </a:extLst>
            </c:spPr>
          </c:dPt>
          <c:cat>
            <c:numRef>
              <c:f>'STATISTIK - Figur med data'!$B$39:$U$39</c:f>
              <c:numCache>
                <c:formatCode>General</c:formatCode>
                <c:ptCount val="20"/>
                <c:pt idx="0">
                  <c:v>2016</c:v>
                </c:pt>
                <c:pt idx="1">
                  <c:v>2017</c:v>
                </c:pt>
                <c:pt idx="2">
                  <c:v>2018</c:v>
                </c:pt>
                <c:pt idx="3">
                  <c:v>2019</c:v>
                </c:pt>
                <c:pt idx="4">
                  <c:v>2020</c:v>
                </c:pt>
                <c:pt idx="5">
                  <c:v>2021</c:v>
                </c:pt>
                <c:pt idx="7">
                  <c:v>2016</c:v>
                </c:pt>
                <c:pt idx="8">
                  <c:v>2017</c:v>
                </c:pt>
                <c:pt idx="9">
                  <c:v>2018</c:v>
                </c:pt>
                <c:pt idx="10">
                  <c:v>2019</c:v>
                </c:pt>
                <c:pt idx="11">
                  <c:v>2020</c:v>
                </c:pt>
                <c:pt idx="12">
                  <c:v>2021</c:v>
                </c:pt>
                <c:pt idx="14">
                  <c:v>2016</c:v>
                </c:pt>
                <c:pt idx="15">
                  <c:v>2017</c:v>
                </c:pt>
                <c:pt idx="16">
                  <c:v>2018</c:v>
                </c:pt>
                <c:pt idx="17">
                  <c:v>2019</c:v>
                </c:pt>
                <c:pt idx="18">
                  <c:v>2020</c:v>
                </c:pt>
                <c:pt idx="19">
                  <c:v>2021</c:v>
                </c:pt>
              </c:numCache>
            </c:numRef>
          </c:cat>
          <c:val>
            <c:numRef>
              <c:f>'STATISTIK - Figur med data'!$B$41:$U$41</c:f>
              <c:numCache>
                <c:formatCode>General</c:formatCode>
                <c:ptCount val="20"/>
                <c:pt idx="0">
                  <c:v>#N/A</c:v>
                </c:pt>
                <c:pt idx="1">
                  <c:v>#N/A</c:v>
                </c:pt>
                <c:pt idx="2">
                  <c:v>#N/A</c:v>
                </c:pt>
                <c:pt idx="3">
                  <c:v>#N/A</c:v>
                </c:pt>
                <c:pt idx="4">
                  <c:v>#N/A</c:v>
                </c:pt>
                <c:pt idx="5">
                  <c:v>#N/A</c:v>
                </c:pt>
                <c:pt idx="7">
                  <c:v>#N/A</c:v>
                </c:pt>
                <c:pt idx="8">
                  <c:v>#N/A</c:v>
                </c:pt>
                <c:pt idx="9">
                  <c:v>#N/A</c:v>
                </c:pt>
                <c:pt idx="10">
                  <c:v>#N/A</c:v>
                </c:pt>
                <c:pt idx="11">
                  <c:v>#N/A</c:v>
                </c:pt>
                <c:pt idx="12">
                  <c:v>#N/A</c:v>
                </c:pt>
                <c:pt idx="14" formatCode="_ * #.##0000_ ;_ * \-#.##0000_ ;_ * &quot;-&quot;??_ ;_ @_ ">
                  <c:v>0.84599999999999997</c:v>
                </c:pt>
                <c:pt idx="15" formatCode="_ * #.##0000_ ;_ * \-#.##0000_ ;_ * &quot;-&quot;??_ ;_ @_ ">
                  <c:v>0.52600000000000002</c:v>
                </c:pt>
                <c:pt idx="16" formatCode="_ * #.##0000_ ;_ * \-#.##0000_ ;_ * &quot;-&quot;??_ ;_ @_ ">
                  <c:v>0.57799999999999996</c:v>
                </c:pt>
                <c:pt idx="17" formatCode="_ * #.##0000_ ;_ * \-#.##0000_ ;_ * &quot;-&quot;??_ ;_ @_ ">
                  <c:v>0.45500000000000002</c:v>
                </c:pt>
                <c:pt idx="18" formatCode="_ * #.##0000_ ;_ * \-#.##0000_ ;_ * &quot;-&quot;??_ ;_ @_ ">
                  <c:v>0.32800000000000001</c:v>
                </c:pt>
                <c:pt idx="19">
                  <c:v>0.27900000000000003</c:v>
                </c:pt>
              </c:numCache>
            </c:numRef>
          </c:val>
        </c:ser>
        <c:dLbls>
          <c:showLegendKey val="0"/>
          <c:showVal val="0"/>
          <c:showCatName val="0"/>
          <c:showSerName val="0"/>
          <c:showPercent val="0"/>
          <c:showBubbleSize val="0"/>
        </c:dLbls>
        <c:gapWidth val="60"/>
        <c:axId val="457203712"/>
        <c:axId val="457201920"/>
      </c:barChart>
      <c:catAx>
        <c:axId val="457182208"/>
        <c:scaling>
          <c:orientation val="minMax"/>
        </c:scaling>
        <c:delete val="0"/>
        <c:axPos val="b"/>
        <c:numFmt formatCode="General" sourceLinked="1"/>
        <c:majorTickMark val="in"/>
        <c:minorTickMark val="none"/>
        <c:tickLblPos val="none"/>
        <c:spPr>
          <a:ln>
            <a:solidFill>
              <a:srgbClr val="666666"/>
            </a:solidFill>
          </a:ln>
        </c:spPr>
        <c:crossAx val="457200384"/>
        <c:crossesAt val="0"/>
        <c:auto val="1"/>
        <c:lblAlgn val="ctr"/>
        <c:lblOffset val="100"/>
        <c:noMultiLvlLbl val="0"/>
      </c:catAx>
      <c:valAx>
        <c:axId val="457200384"/>
        <c:scaling>
          <c:orientation val="minMax"/>
          <c:max val="100"/>
          <c:min val="0"/>
        </c:scaling>
        <c:delete val="0"/>
        <c:axPos val="l"/>
        <c:majorGridlines>
          <c:spPr>
            <a:ln w="6350">
              <a:solidFill>
                <a:srgbClr val="CCCCCC"/>
              </a:solidFill>
            </a:ln>
          </c:spPr>
        </c:majorGridlines>
        <c:numFmt formatCode="#,##0" sourceLinked="0"/>
        <c:majorTickMark val="out"/>
        <c:minorTickMark val="none"/>
        <c:tickLblPos val="nextTo"/>
        <c:spPr>
          <a:ln>
            <a:noFill/>
          </a:ln>
        </c:spPr>
        <c:crossAx val="457182208"/>
        <c:crosses val="autoZero"/>
        <c:crossBetween val="between"/>
      </c:valAx>
      <c:valAx>
        <c:axId val="457201920"/>
        <c:scaling>
          <c:orientation val="minMax"/>
          <c:max val="1"/>
          <c:min val="0"/>
        </c:scaling>
        <c:delete val="0"/>
        <c:axPos val="r"/>
        <c:numFmt formatCode="#,##0.0" sourceLinked="0"/>
        <c:majorTickMark val="none"/>
        <c:minorTickMark val="none"/>
        <c:tickLblPos val="nextTo"/>
        <c:spPr>
          <a:ln>
            <a:noFill/>
          </a:ln>
        </c:spPr>
        <c:crossAx val="457203712"/>
        <c:crosses val="max"/>
        <c:crossBetween val="between"/>
      </c:valAx>
      <c:catAx>
        <c:axId val="457203712"/>
        <c:scaling>
          <c:orientation val="minMax"/>
        </c:scaling>
        <c:delete val="1"/>
        <c:axPos val="b"/>
        <c:numFmt formatCode="General" sourceLinked="1"/>
        <c:majorTickMark val="out"/>
        <c:minorTickMark val="none"/>
        <c:tickLblPos val="nextTo"/>
        <c:crossAx val="457201920"/>
        <c:crosses val="autoZero"/>
        <c:auto val="1"/>
        <c:lblAlgn val="ctr"/>
        <c:lblOffset val="100"/>
        <c:noMultiLvlLbl val="0"/>
      </c:catAx>
      <c:spPr>
        <a:noFill/>
      </c:spPr>
    </c:plotArea>
    <c:plotVisOnly val="1"/>
    <c:dispBlanksAs val="gap"/>
    <c:showDLblsOverMax val="0"/>
  </c:chart>
  <c:spPr>
    <a:noFill/>
    <a:ln>
      <a:noFill/>
    </a:ln>
  </c:spPr>
  <c:txPr>
    <a:bodyPr/>
    <a:lstStyle/>
    <a:p>
      <a:pPr>
        <a:defRPr sz="650" b="0" i="0">
          <a:solidFill>
            <a:srgbClr val="666666"/>
          </a:solidFill>
          <a:latin typeface="Nationalbank"/>
        </a:defRPr>
      </a:pPr>
      <a:endParaRPr lang="da-DK"/>
    </a:p>
  </c:tx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8</xdr:col>
      <xdr:colOff>38845</xdr:colOff>
      <xdr:row>1</xdr:row>
      <xdr:rowOff>28387</xdr:rowOff>
    </xdr:from>
    <xdr:to>
      <xdr:col>12</xdr:col>
      <xdr:colOff>263845</xdr:colOff>
      <xdr:row>11</xdr:row>
      <xdr:rowOff>136066</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0.01201</cdr:x>
      <cdr:y>0.0258</cdr:y>
    </cdr:from>
    <cdr:to>
      <cdr:x>0.16948</cdr:x>
      <cdr:y>0.07659</cdr:y>
    </cdr:to>
    <cdr:sp macro="" textlink="">
      <cdr:nvSpPr>
        <cdr:cNvPr id="3" name="AxisTitleValuePrimary"/>
        <cdr:cNvSpPr txBox="1"/>
      </cdr:nvSpPr>
      <cdr:spPr>
        <a:xfrm xmlns:a="http://schemas.openxmlformats.org/drawingml/2006/main">
          <a:off x="32649" y="51535"/>
          <a:ext cx="428155" cy="101454"/>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pPr algn="l"/>
          <a:r>
            <a:rPr lang="da-DK" sz="650">
              <a:solidFill>
                <a:srgbClr val="666666"/>
              </a:solidFill>
              <a:latin typeface="Nationalbank"/>
            </a:rPr>
            <a:t>Andel, pct.</a:t>
          </a:r>
        </a:p>
      </cdr:txBody>
    </cdr:sp>
  </cdr:relSizeAnchor>
  <cdr:relSizeAnchor xmlns:cdr="http://schemas.openxmlformats.org/drawingml/2006/chartDrawing">
    <cdr:from>
      <cdr:x>0.54112</cdr:x>
      <cdr:y>0.0258</cdr:y>
    </cdr:from>
    <cdr:to>
      <cdr:x>0.99768</cdr:x>
      <cdr:y>0.07659</cdr:y>
    </cdr:to>
    <cdr:sp macro="" textlink="">
      <cdr:nvSpPr>
        <cdr:cNvPr id="4" name="AxisTitleValueSecondary"/>
        <cdr:cNvSpPr txBox="1"/>
      </cdr:nvSpPr>
      <cdr:spPr>
        <a:xfrm xmlns:a="http://schemas.openxmlformats.org/drawingml/2006/main">
          <a:off x="1482454" y="50805"/>
          <a:ext cx="1250792" cy="100016"/>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pPr algn="r"/>
          <a:r>
            <a:rPr lang="da-DK" sz="650">
              <a:solidFill>
                <a:srgbClr val="666666"/>
              </a:solidFill>
              <a:latin typeface="Nationalbank"/>
            </a:rPr>
            <a:t>Misbrug</a:t>
          </a:r>
          <a:r>
            <a:rPr lang="da-DK" sz="650" baseline="0">
              <a:solidFill>
                <a:srgbClr val="666666"/>
              </a:solidFill>
              <a:latin typeface="Nationalbank"/>
            </a:rPr>
            <a:t> pr. betalt 1.000 kr., kr.</a:t>
          </a:r>
          <a:endParaRPr lang="da-DK" sz="650">
            <a:solidFill>
              <a:srgbClr val="666666"/>
            </a:solidFill>
            <a:latin typeface="Nationalbank"/>
          </a:endParaRPr>
        </a:p>
      </cdr:txBody>
    </cdr:sp>
  </cdr:relSizeAnchor>
  <cdr:relSizeAnchor xmlns:cdr="http://schemas.openxmlformats.org/drawingml/2006/chartDrawing">
    <cdr:from>
      <cdr:x>0.65132</cdr:x>
      <cdr:y>0.12899</cdr:y>
    </cdr:from>
    <cdr:to>
      <cdr:x>0.6548</cdr:x>
      <cdr:y>0.89807</cdr:y>
    </cdr:to>
    <cdr:cxnSp macro="">
      <cdr:nvCxnSpPr>
        <cdr:cNvPr id="8" name="Lige forbindelse 7"/>
        <cdr:cNvCxnSpPr/>
      </cdr:nvCxnSpPr>
      <cdr:spPr>
        <a:xfrm xmlns:a="http://schemas.openxmlformats.org/drawingml/2006/main" flipV="1">
          <a:off x="1784352" y="254000"/>
          <a:ext cx="9525" cy="1514475"/>
        </a:xfrm>
        <a:prstGeom xmlns:a="http://schemas.openxmlformats.org/drawingml/2006/main" prst="line">
          <a:avLst/>
        </a:prstGeom>
        <a:ln xmlns:a="http://schemas.openxmlformats.org/drawingml/2006/main">
          <a:solidFill>
            <a:schemeClr val="tx1"/>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0.04489</cdr:x>
      <cdr:y>0.77023</cdr:y>
    </cdr:from>
    <cdr:to>
      <cdr:x>0.16945</cdr:x>
      <cdr:y>0.90359</cdr:y>
    </cdr:to>
    <cdr:sp macro="" textlink="">
      <cdr:nvSpPr>
        <cdr:cNvPr id="9" name="Tekstboks 8"/>
        <cdr:cNvSpPr txBox="1"/>
      </cdr:nvSpPr>
      <cdr:spPr>
        <a:xfrm xmlns:a="http://schemas.openxmlformats.org/drawingml/2006/main">
          <a:off x="123036" y="1516743"/>
          <a:ext cx="341423" cy="262616"/>
        </a:xfrm>
        <a:prstGeom xmlns:a="http://schemas.openxmlformats.org/drawingml/2006/main" prst="rect">
          <a:avLst/>
        </a:prstGeom>
      </cdr:spPr>
      <cdr:txBody>
        <a:bodyPr xmlns:a="http://schemas.openxmlformats.org/drawingml/2006/main" vertOverflow="clip" vert="vert270" wrap="none" lIns="0" tIns="0" rIns="0" bIns="0" rtlCol="0" anchor="ctr" anchorCtr="1"/>
        <a:lstStyle xmlns:a="http://schemas.openxmlformats.org/drawingml/2006/main"/>
        <a:p xmlns:a="http://schemas.openxmlformats.org/drawingml/2006/main">
          <a:r>
            <a:rPr lang="da-DK" sz="650" b="1">
              <a:solidFill>
                <a:schemeClr val="bg1"/>
              </a:solidFill>
              <a:latin typeface="Nationalbank" panose="020B0503040000020004" pitchFamily="34" charset="0"/>
            </a:rPr>
            <a:t>2016</a:t>
          </a:r>
        </a:p>
      </cdr:txBody>
    </cdr:sp>
  </cdr:relSizeAnchor>
  <cdr:relSizeAnchor xmlns:cdr="http://schemas.openxmlformats.org/drawingml/2006/chartDrawing">
    <cdr:from>
      <cdr:x>0.08737</cdr:x>
      <cdr:y>0.77023</cdr:y>
    </cdr:from>
    <cdr:to>
      <cdr:x>0.21194</cdr:x>
      <cdr:y>0.90359</cdr:y>
    </cdr:to>
    <cdr:sp macro="" textlink="">
      <cdr:nvSpPr>
        <cdr:cNvPr id="10" name="Tekstboks 9"/>
        <cdr:cNvSpPr txBox="1"/>
      </cdr:nvSpPr>
      <cdr:spPr>
        <a:xfrm xmlns:a="http://schemas.openxmlformats.org/drawingml/2006/main">
          <a:off x="239486" y="1516743"/>
          <a:ext cx="341423" cy="262616"/>
        </a:xfrm>
        <a:prstGeom xmlns:a="http://schemas.openxmlformats.org/drawingml/2006/main" prst="rect">
          <a:avLst/>
        </a:prstGeom>
      </cdr:spPr>
      <cdr:txBody>
        <a:bodyPr xmlns:a="http://schemas.openxmlformats.org/drawingml/2006/main" vertOverflow="clip" vert="vert270" wrap="none" lIns="0" tIns="0" rIns="0" bIns="0" rtlCol="0" anchor="ctr" anchorCtr="1"/>
        <a:lstStyle xmlns:a="http://schemas.openxmlformats.org/drawingml/2006/main"/>
        <a:p xmlns:a="http://schemas.openxmlformats.org/drawingml/2006/main">
          <a:r>
            <a:rPr lang="da-DK" sz="650" b="1">
              <a:solidFill>
                <a:schemeClr val="bg1"/>
              </a:solidFill>
              <a:latin typeface="Nationalbank" panose="020B0503040000020004" pitchFamily="34" charset="0"/>
            </a:rPr>
            <a:t>2017</a:t>
          </a:r>
        </a:p>
      </cdr:txBody>
    </cdr:sp>
  </cdr:relSizeAnchor>
  <cdr:relSizeAnchor xmlns:cdr="http://schemas.openxmlformats.org/drawingml/2006/chartDrawing">
    <cdr:from>
      <cdr:x>0.12907</cdr:x>
      <cdr:y>0.77023</cdr:y>
    </cdr:from>
    <cdr:to>
      <cdr:x>0.25364</cdr:x>
      <cdr:y>0.90359</cdr:y>
    </cdr:to>
    <cdr:sp macro="" textlink="">
      <cdr:nvSpPr>
        <cdr:cNvPr id="11" name="Tekstboks 10"/>
        <cdr:cNvSpPr txBox="1"/>
      </cdr:nvSpPr>
      <cdr:spPr>
        <a:xfrm xmlns:a="http://schemas.openxmlformats.org/drawingml/2006/main">
          <a:off x="353786" y="1516743"/>
          <a:ext cx="341423" cy="262616"/>
        </a:xfrm>
        <a:prstGeom xmlns:a="http://schemas.openxmlformats.org/drawingml/2006/main" prst="rect">
          <a:avLst/>
        </a:prstGeom>
      </cdr:spPr>
      <cdr:txBody>
        <a:bodyPr xmlns:a="http://schemas.openxmlformats.org/drawingml/2006/main" vertOverflow="clip" vert="vert270" wrap="none" lIns="0" tIns="0" rIns="0" bIns="0" rtlCol="0" anchor="ctr" anchorCtr="1"/>
        <a:lstStyle xmlns:a="http://schemas.openxmlformats.org/drawingml/2006/main"/>
        <a:p xmlns:a="http://schemas.openxmlformats.org/drawingml/2006/main">
          <a:r>
            <a:rPr lang="da-DK" sz="650" b="1">
              <a:solidFill>
                <a:schemeClr val="bg1"/>
              </a:solidFill>
              <a:latin typeface="Nationalbank" panose="020B0503040000020004" pitchFamily="34" charset="0"/>
            </a:rPr>
            <a:t>2018</a:t>
          </a:r>
        </a:p>
      </cdr:txBody>
    </cdr:sp>
  </cdr:relSizeAnchor>
  <cdr:relSizeAnchor xmlns:cdr="http://schemas.openxmlformats.org/drawingml/2006/chartDrawing">
    <cdr:from>
      <cdr:x>0.17077</cdr:x>
      <cdr:y>0.77023</cdr:y>
    </cdr:from>
    <cdr:to>
      <cdr:x>0.29534</cdr:x>
      <cdr:y>0.9036</cdr:y>
    </cdr:to>
    <cdr:sp macro="" textlink="">
      <cdr:nvSpPr>
        <cdr:cNvPr id="12" name="Tekstboks 11"/>
        <cdr:cNvSpPr txBox="1"/>
      </cdr:nvSpPr>
      <cdr:spPr>
        <a:xfrm xmlns:a="http://schemas.openxmlformats.org/drawingml/2006/main">
          <a:off x="468086" y="1516744"/>
          <a:ext cx="341423" cy="262616"/>
        </a:xfrm>
        <a:prstGeom xmlns:a="http://schemas.openxmlformats.org/drawingml/2006/main" prst="rect">
          <a:avLst/>
        </a:prstGeom>
      </cdr:spPr>
      <cdr:txBody>
        <a:bodyPr xmlns:a="http://schemas.openxmlformats.org/drawingml/2006/main" vertOverflow="clip" vert="vert270" wrap="none" lIns="0" tIns="0" rIns="0" bIns="0" rtlCol="0" anchor="ctr" anchorCtr="1"/>
        <a:lstStyle xmlns:a="http://schemas.openxmlformats.org/drawingml/2006/main"/>
        <a:p xmlns:a="http://schemas.openxmlformats.org/drawingml/2006/main">
          <a:r>
            <a:rPr lang="da-DK" sz="650" b="1">
              <a:solidFill>
                <a:schemeClr val="bg1"/>
              </a:solidFill>
              <a:latin typeface="Nationalbank" panose="020B0503040000020004" pitchFamily="34" charset="0"/>
            </a:rPr>
            <a:t>2019</a:t>
          </a:r>
        </a:p>
      </cdr:txBody>
    </cdr:sp>
  </cdr:relSizeAnchor>
  <cdr:relSizeAnchor xmlns:cdr="http://schemas.openxmlformats.org/drawingml/2006/chartDrawing">
    <cdr:from>
      <cdr:x>0.21248</cdr:x>
      <cdr:y>0.77023</cdr:y>
    </cdr:from>
    <cdr:to>
      <cdr:x>0.33704</cdr:x>
      <cdr:y>0.9036</cdr:y>
    </cdr:to>
    <cdr:sp macro="" textlink="">
      <cdr:nvSpPr>
        <cdr:cNvPr id="13" name="Tekstboks 12"/>
        <cdr:cNvSpPr txBox="1"/>
      </cdr:nvSpPr>
      <cdr:spPr>
        <a:xfrm xmlns:a="http://schemas.openxmlformats.org/drawingml/2006/main">
          <a:off x="582386" y="1516744"/>
          <a:ext cx="341423" cy="262616"/>
        </a:xfrm>
        <a:prstGeom xmlns:a="http://schemas.openxmlformats.org/drawingml/2006/main" prst="rect">
          <a:avLst/>
        </a:prstGeom>
      </cdr:spPr>
      <cdr:txBody>
        <a:bodyPr xmlns:a="http://schemas.openxmlformats.org/drawingml/2006/main" vertOverflow="clip" vert="vert270" wrap="none" lIns="0" tIns="0" rIns="0" bIns="0" rtlCol="0" anchor="ctr" anchorCtr="1"/>
        <a:lstStyle xmlns:a="http://schemas.openxmlformats.org/drawingml/2006/main"/>
        <a:p xmlns:a="http://schemas.openxmlformats.org/drawingml/2006/main">
          <a:r>
            <a:rPr lang="da-DK" sz="650" b="1">
              <a:solidFill>
                <a:schemeClr val="bg1"/>
              </a:solidFill>
              <a:latin typeface="Nationalbank" panose="020B0503040000020004" pitchFamily="34" charset="0"/>
            </a:rPr>
            <a:t>2020</a:t>
          </a:r>
        </a:p>
      </cdr:txBody>
    </cdr:sp>
  </cdr:relSizeAnchor>
  <cdr:relSizeAnchor xmlns:cdr="http://schemas.openxmlformats.org/drawingml/2006/chartDrawing">
    <cdr:from>
      <cdr:x>0.25418</cdr:x>
      <cdr:y>0.77023</cdr:y>
    </cdr:from>
    <cdr:to>
      <cdr:x>0.37874</cdr:x>
      <cdr:y>0.9036</cdr:y>
    </cdr:to>
    <cdr:sp macro="" textlink="">
      <cdr:nvSpPr>
        <cdr:cNvPr id="14" name="Tekstboks 13"/>
        <cdr:cNvSpPr txBox="1"/>
      </cdr:nvSpPr>
      <cdr:spPr>
        <a:xfrm xmlns:a="http://schemas.openxmlformats.org/drawingml/2006/main">
          <a:off x="696686" y="1516744"/>
          <a:ext cx="341423" cy="262616"/>
        </a:xfrm>
        <a:prstGeom xmlns:a="http://schemas.openxmlformats.org/drawingml/2006/main" prst="rect">
          <a:avLst/>
        </a:prstGeom>
      </cdr:spPr>
      <cdr:txBody>
        <a:bodyPr xmlns:a="http://schemas.openxmlformats.org/drawingml/2006/main" vertOverflow="clip" vert="vert270" wrap="none" lIns="0" tIns="0" rIns="0" bIns="0" rtlCol="0" anchor="ctr" anchorCtr="1"/>
        <a:lstStyle xmlns:a="http://schemas.openxmlformats.org/drawingml/2006/main"/>
        <a:p xmlns:a="http://schemas.openxmlformats.org/drawingml/2006/main">
          <a:r>
            <a:rPr lang="da-DK" sz="650" b="1">
              <a:solidFill>
                <a:schemeClr val="bg1"/>
              </a:solidFill>
              <a:latin typeface="Nationalbank" panose="020B0503040000020004" pitchFamily="34" charset="0"/>
            </a:rPr>
            <a:t>2021</a:t>
          </a:r>
        </a:p>
      </cdr:txBody>
    </cdr:sp>
  </cdr:relSizeAnchor>
  <cdr:relSizeAnchor xmlns:cdr="http://schemas.openxmlformats.org/drawingml/2006/chartDrawing">
    <cdr:from>
      <cdr:x>0.0846</cdr:x>
      <cdr:y>0.90774</cdr:y>
    </cdr:from>
    <cdr:to>
      <cdr:x>0.33602</cdr:x>
      <cdr:y>0.99481</cdr:y>
    </cdr:to>
    <cdr:sp macro="" textlink="">
      <cdr:nvSpPr>
        <cdr:cNvPr id="15" name="Tekstboks 14"/>
        <cdr:cNvSpPr txBox="1"/>
      </cdr:nvSpPr>
      <cdr:spPr>
        <a:xfrm xmlns:a="http://schemas.openxmlformats.org/drawingml/2006/main">
          <a:off x="232668" y="1787525"/>
          <a:ext cx="691426" cy="1714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a-DK" sz="650">
              <a:solidFill>
                <a:srgbClr val="666666"/>
              </a:solidFill>
              <a:latin typeface="Nationalbank" panose="020B0503040000020004" pitchFamily="34" charset="0"/>
            </a:rPr>
            <a:t>Terminaler</a:t>
          </a:r>
        </a:p>
      </cdr:txBody>
    </cdr:sp>
  </cdr:relSizeAnchor>
  <cdr:relSizeAnchor xmlns:cdr="http://schemas.openxmlformats.org/drawingml/2006/chartDrawing">
    <cdr:from>
      <cdr:x>0.37991</cdr:x>
      <cdr:y>0.90774</cdr:y>
    </cdr:from>
    <cdr:to>
      <cdr:x>0.63133</cdr:x>
      <cdr:y>0.99481</cdr:y>
    </cdr:to>
    <cdr:sp macro="" textlink="">
      <cdr:nvSpPr>
        <cdr:cNvPr id="16" name="Tekstboks 15"/>
        <cdr:cNvSpPr txBox="1"/>
      </cdr:nvSpPr>
      <cdr:spPr>
        <a:xfrm xmlns:a="http://schemas.openxmlformats.org/drawingml/2006/main">
          <a:off x="1044800" y="1787525"/>
          <a:ext cx="691426" cy="1714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a-DK" sz="650">
              <a:solidFill>
                <a:srgbClr val="666666"/>
              </a:solidFill>
              <a:latin typeface="Nationalbank" panose="020B0503040000020004" pitchFamily="34" charset="0"/>
            </a:rPr>
            <a:t>Transaktioner</a:t>
          </a:r>
        </a:p>
      </cdr:txBody>
    </cdr:sp>
  </cdr:relSizeAnchor>
  <cdr:relSizeAnchor xmlns:cdr="http://schemas.openxmlformats.org/drawingml/2006/chartDrawing">
    <cdr:from>
      <cdr:x>0.67157</cdr:x>
      <cdr:y>0.9052</cdr:y>
    </cdr:from>
    <cdr:to>
      <cdr:x>0.92299</cdr:x>
      <cdr:y>0.99226</cdr:y>
    </cdr:to>
    <cdr:sp macro="" textlink="">
      <cdr:nvSpPr>
        <cdr:cNvPr id="17" name="Tekstboks 16"/>
        <cdr:cNvSpPr txBox="1"/>
      </cdr:nvSpPr>
      <cdr:spPr>
        <a:xfrm xmlns:a="http://schemas.openxmlformats.org/drawingml/2006/main">
          <a:off x="1846905" y="1782512"/>
          <a:ext cx="691426" cy="1714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a-DK" sz="650">
              <a:solidFill>
                <a:srgbClr val="666666"/>
              </a:solidFill>
              <a:latin typeface="Nationalbank" panose="020B0503040000020004" pitchFamily="34" charset="0"/>
            </a:rPr>
            <a:t>Misbrug h.a.</a:t>
          </a:r>
        </a:p>
      </cdr:txBody>
    </cdr:sp>
  </cdr:relSizeAnchor>
</c:userShape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1"/>
  <sheetViews>
    <sheetView showGridLines="0" tabSelected="1" zoomScaleNormal="100" workbookViewId="0"/>
  </sheetViews>
  <sheetFormatPr defaultColWidth="9.109375" defaultRowHeight="13.8" x14ac:dyDescent="0.3"/>
  <cols>
    <col min="1" max="1" width="58.44140625" style="3" customWidth="1"/>
    <col min="2" max="3" width="9" style="3" customWidth="1"/>
    <col min="4" max="9" width="10" style="3" customWidth="1"/>
    <col min="10" max="21" width="9.109375" style="3" customWidth="1"/>
    <col min="22" max="16384" width="9.109375" style="3"/>
  </cols>
  <sheetData>
    <row r="1" spans="1:9" ht="15.6" x14ac:dyDescent="0.3">
      <c r="A1" s="19" t="s">
        <v>3</v>
      </c>
      <c r="B1" s="20"/>
      <c r="C1" s="20"/>
      <c r="D1" s="20"/>
      <c r="E1" s="20"/>
      <c r="F1" s="20"/>
      <c r="G1" s="20"/>
      <c r="H1" s="14"/>
      <c r="I1" s="14"/>
    </row>
    <row r="2" spans="1:9" ht="15.6" x14ac:dyDescent="0.3">
      <c r="A2" s="21" t="s">
        <v>4</v>
      </c>
      <c r="B2" s="22"/>
      <c r="C2" s="22"/>
      <c r="D2" s="22"/>
      <c r="E2" s="22"/>
      <c r="F2" s="22"/>
      <c r="G2" s="22"/>
      <c r="H2" s="15"/>
      <c r="I2" s="15"/>
    </row>
    <row r="3" spans="1:9" ht="15.6" x14ac:dyDescent="0.3">
      <c r="A3" s="22"/>
      <c r="B3" s="22"/>
      <c r="C3" s="22"/>
      <c r="D3" s="22"/>
      <c r="E3" s="22"/>
      <c r="F3" s="22"/>
      <c r="G3" s="22"/>
      <c r="H3" s="15"/>
      <c r="I3" s="15"/>
    </row>
    <row r="4" spans="1:9" ht="15.6" x14ac:dyDescent="0.3">
      <c r="A4" s="22"/>
      <c r="B4" s="22"/>
      <c r="C4" s="22"/>
      <c r="D4" s="22"/>
      <c r="E4" s="22"/>
      <c r="F4" s="22"/>
      <c r="G4" s="22"/>
      <c r="H4" s="15"/>
      <c r="I4" s="15"/>
    </row>
    <row r="5" spans="1:9" ht="15.6" x14ac:dyDescent="0.3">
      <c r="A5" s="23"/>
      <c r="B5" s="24">
        <v>2016</v>
      </c>
      <c r="C5" s="24">
        <v>2017</v>
      </c>
      <c r="D5" s="24">
        <v>2018</v>
      </c>
      <c r="E5" s="24">
        <v>2019</v>
      </c>
      <c r="F5" s="24">
        <v>2020</v>
      </c>
      <c r="G5" s="24">
        <v>2021</v>
      </c>
      <c r="H5" s="15"/>
      <c r="I5" s="15"/>
    </row>
    <row r="6" spans="1:9" ht="15.6" x14ac:dyDescent="0.3">
      <c r="A6" s="23" t="s">
        <v>0</v>
      </c>
      <c r="B6" s="25">
        <v>59.2</v>
      </c>
      <c r="C6" s="25">
        <v>74.900000000000006</v>
      </c>
      <c r="D6" s="25">
        <v>89.7</v>
      </c>
      <c r="E6" s="25">
        <v>94.6</v>
      </c>
      <c r="F6" s="25">
        <v>99.9</v>
      </c>
      <c r="G6" s="25">
        <v>100</v>
      </c>
      <c r="H6" s="15"/>
      <c r="I6" s="15"/>
    </row>
    <row r="7" spans="1:9" s="5" customFormat="1" ht="15.6" x14ac:dyDescent="0.3">
      <c r="A7" s="23" t="s">
        <v>1</v>
      </c>
      <c r="B7" s="25">
        <v>3.9</v>
      </c>
      <c r="C7" s="25">
        <v>23.6</v>
      </c>
      <c r="D7" s="25">
        <v>50.9</v>
      </c>
      <c r="E7" s="25">
        <v>68.5</v>
      </c>
      <c r="F7" s="25">
        <v>71.5</v>
      </c>
      <c r="G7" s="25">
        <v>72.8</v>
      </c>
      <c r="H7" s="16"/>
      <c r="I7" s="16"/>
    </row>
    <row r="8" spans="1:9" s="5" customFormat="1" ht="15.6" x14ac:dyDescent="0.3">
      <c r="A8" s="23"/>
      <c r="B8" s="25"/>
      <c r="C8" s="25"/>
      <c r="D8" s="25"/>
      <c r="E8" s="25"/>
      <c r="F8" s="25"/>
      <c r="G8" s="25"/>
      <c r="H8" s="16"/>
      <c r="I8" s="16"/>
    </row>
    <row r="9" spans="1:9" s="5" customFormat="1" ht="15.6" x14ac:dyDescent="0.3">
      <c r="A9" s="23" t="s">
        <v>2</v>
      </c>
      <c r="B9" s="26">
        <v>0.84599999999999997</v>
      </c>
      <c r="C9" s="26">
        <v>0.52600000000000002</v>
      </c>
      <c r="D9" s="26">
        <v>0.57799999999999996</v>
      </c>
      <c r="E9" s="26">
        <v>0.45500000000000002</v>
      </c>
      <c r="F9" s="26">
        <v>0.32800000000000001</v>
      </c>
      <c r="G9" s="26">
        <v>0.27900000000000003</v>
      </c>
      <c r="H9" s="16"/>
      <c r="I9" s="16"/>
    </row>
    <row r="10" spans="1:9" s="5" customFormat="1" ht="15.6" x14ac:dyDescent="0.3">
      <c r="A10" s="27"/>
      <c r="B10" s="28"/>
      <c r="C10" s="28"/>
      <c r="D10" s="28"/>
      <c r="E10" s="28"/>
      <c r="F10" s="28"/>
      <c r="G10" s="28"/>
      <c r="H10" s="16"/>
      <c r="I10" s="16"/>
    </row>
    <row r="11" spans="1:9" s="5" customFormat="1" ht="15.6" x14ac:dyDescent="0.3">
      <c r="A11" s="21"/>
      <c r="B11" s="28"/>
      <c r="C11" s="28"/>
      <c r="D11" s="28"/>
      <c r="E11" s="28"/>
      <c r="F11" s="28"/>
      <c r="G11" s="28"/>
      <c r="H11" s="16"/>
      <c r="I11" s="16"/>
    </row>
    <row r="12" spans="1:9" s="5" customFormat="1" ht="15.6" x14ac:dyDescent="0.3">
      <c r="A12" s="21"/>
      <c r="B12" s="28"/>
      <c r="C12" s="28"/>
      <c r="D12" s="28"/>
      <c r="E12" s="28"/>
      <c r="F12" s="28"/>
      <c r="G12" s="28"/>
      <c r="H12" s="16"/>
      <c r="I12" s="16"/>
    </row>
    <row r="13" spans="1:9" ht="15.6" x14ac:dyDescent="0.3">
      <c r="A13" s="22"/>
      <c r="B13" s="20"/>
      <c r="C13" s="20"/>
      <c r="D13" s="20"/>
      <c r="E13" s="20"/>
      <c r="F13" s="20"/>
      <c r="G13" s="20"/>
      <c r="H13" s="14"/>
      <c r="I13" s="14"/>
    </row>
    <row r="14" spans="1:9" ht="15.6" x14ac:dyDescent="0.3">
      <c r="A14" s="13" t="s">
        <v>5</v>
      </c>
      <c r="B14" s="14"/>
      <c r="C14" s="14"/>
      <c r="D14" s="14"/>
      <c r="E14" s="14"/>
      <c r="F14" s="16"/>
      <c r="G14" s="14"/>
      <c r="H14" s="14"/>
      <c r="I14" s="14"/>
    </row>
    <row r="15" spans="1:9" ht="15.6" x14ac:dyDescent="0.3">
      <c r="A15" s="16"/>
      <c r="B15" s="14"/>
      <c r="C15" s="14"/>
      <c r="D15" s="14"/>
      <c r="E15" s="14"/>
      <c r="F15" s="14"/>
      <c r="G15" s="14"/>
      <c r="H15" s="14"/>
      <c r="I15" s="14"/>
    </row>
    <row r="16" spans="1:9" ht="15.6" x14ac:dyDescent="0.3">
      <c r="A16" s="14"/>
      <c r="B16" s="17"/>
      <c r="C16" s="17"/>
      <c r="D16" s="17"/>
      <c r="E16" s="17"/>
      <c r="F16" s="17"/>
      <c r="G16" s="17"/>
      <c r="H16" s="15"/>
      <c r="I16" s="15"/>
    </row>
    <row r="17" spans="1:9" ht="15.6" x14ac:dyDescent="0.3">
      <c r="A17" s="17"/>
      <c r="B17" s="18"/>
      <c r="C17" s="18"/>
      <c r="D17" s="18"/>
      <c r="E17" s="18"/>
      <c r="F17" s="18"/>
      <c r="G17" s="18"/>
      <c r="H17" s="15"/>
      <c r="I17" s="15"/>
    </row>
    <row r="18" spans="1:9" ht="15.6" x14ac:dyDescent="0.3">
      <c r="A18" s="17"/>
      <c r="B18" s="18"/>
      <c r="C18" s="18"/>
      <c r="D18" s="18"/>
      <c r="E18" s="18"/>
      <c r="F18" s="18"/>
      <c r="G18" s="18"/>
      <c r="H18" s="15"/>
      <c r="I18" s="15"/>
    </row>
    <row r="19" spans="1:9" ht="15.6" x14ac:dyDescent="0.3">
      <c r="A19" s="14"/>
      <c r="B19" s="14"/>
      <c r="C19" s="14"/>
      <c r="D19" s="14"/>
      <c r="E19" s="14"/>
      <c r="F19" s="14"/>
      <c r="G19" s="14"/>
      <c r="H19" s="14"/>
      <c r="I19" s="14"/>
    </row>
    <row r="20" spans="1:9" x14ac:dyDescent="0.3">
      <c r="A20" s="1"/>
      <c r="B20" s="2"/>
      <c r="C20" s="2"/>
      <c r="D20" s="2"/>
      <c r="E20" s="2"/>
      <c r="F20" s="4"/>
      <c r="G20" s="2"/>
      <c r="H20" s="2"/>
      <c r="I20" s="2"/>
    </row>
    <row r="21" spans="1:9" x14ac:dyDescent="0.3">
      <c r="A21" s="4"/>
      <c r="B21" s="2"/>
      <c r="C21" s="2"/>
      <c r="D21" s="2"/>
      <c r="E21" s="2"/>
      <c r="F21" s="2"/>
      <c r="G21" s="2"/>
      <c r="H21" s="2"/>
      <c r="I21" s="2"/>
    </row>
    <row r="22" spans="1:9" x14ac:dyDescent="0.3">
      <c r="A22" s="2"/>
      <c r="B22" s="6"/>
      <c r="C22" s="6"/>
      <c r="D22" s="6"/>
      <c r="E22" s="6"/>
      <c r="F22" s="6"/>
      <c r="G22" s="6"/>
    </row>
    <row r="23" spans="1:9" x14ac:dyDescent="0.3">
      <c r="A23" s="6"/>
      <c r="B23" s="7"/>
      <c r="C23" s="7"/>
      <c r="D23" s="7"/>
      <c r="E23" s="7"/>
      <c r="F23" s="7"/>
      <c r="G23" s="7"/>
    </row>
    <row r="24" spans="1:9" x14ac:dyDescent="0.3">
      <c r="A24" s="6"/>
      <c r="B24" s="7"/>
      <c r="C24" s="7"/>
      <c r="D24" s="7"/>
      <c r="E24" s="7"/>
      <c r="F24" s="7"/>
      <c r="G24" s="7"/>
    </row>
    <row r="25" spans="1:9" x14ac:dyDescent="0.3">
      <c r="A25" s="2"/>
      <c r="B25" s="2"/>
      <c r="C25" s="2"/>
      <c r="D25" s="2"/>
      <c r="E25" s="2"/>
      <c r="F25" s="2"/>
      <c r="G25" s="2"/>
      <c r="H25" s="2"/>
      <c r="I25" s="2"/>
    </row>
    <row r="26" spans="1:9" x14ac:dyDescent="0.3">
      <c r="A26" s="8"/>
      <c r="B26" s="2"/>
      <c r="C26" s="2"/>
      <c r="D26" s="2"/>
      <c r="E26" s="2"/>
      <c r="F26" s="2"/>
      <c r="G26" s="2"/>
      <c r="H26" s="2"/>
      <c r="I26" s="2"/>
    </row>
    <row r="27" spans="1:9" x14ac:dyDescent="0.3">
      <c r="A27" s="2"/>
      <c r="B27" s="2"/>
      <c r="C27" s="2"/>
      <c r="D27" s="2"/>
      <c r="E27" s="2"/>
      <c r="F27" s="2"/>
      <c r="G27" s="2"/>
      <c r="H27" s="2"/>
      <c r="I27" s="2"/>
    </row>
    <row r="28" spans="1:9" x14ac:dyDescent="0.3">
      <c r="A28" s="1"/>
      <c r="B28" s="2"/>
      <c r="C28" s="2"/>
      <c r="D28" s="2"/>
      <c r="E28" s="2"/>
      <c r="F28" s="4"/>
      <c r="G28" s="2"/>
      <c r="H28" s="2"/>
      <c r="I28" s="2"/>
    </row>
    <row r="29" spans="1:9" x14ac:dyDescent="0.3">
      <c r="A29" s="4"/>
      <c r="B29" s="2"/>
      <c r="C29" s="2"/>
      <c r="D29" s="2"/>
      <c r="E29" s="2"/>
      <c r="F29" s="2"/>
      <c r="G29" s="2"/>
      <c r="H29" s="2"/>
      <c r="I29" s="2"/>
    </row>
    <row r="30" spans="1:9" x14ac:dyDescent="0.3">
      <c r="A30" s="2"/>
      <c r="B30" s="6"/>
      <c r="C30" s="6"/>
      <c r="D30" s="6"/>
      <c r="E30" s="6"/>
      <c r="F30" s="6"/>
      <c r="G30" s="6"/>
    </row>
    <row r="31" spans="1:9" x14ac:dyDescent="0.3">
      <c r="A31" s="6"/>
      <c r="B31" s="7"/>
      <c r="C31" s="7"/>
      <c r="D31" s="7"/>
      <c r="E31" s="7"/>
      <c r="F31" s="7"/>
      <c r="G31" s="9"/>
    </row>
    <row r="32" spans="1:9" x14ac:dyDescent="0.3">
      <c r="A32" s="2"/>
      <c r="B32" s="2"/>
      <c r="C32" s="2"/>
      <c r="D32" s="2"/>
      <c r="E32" s="2"/>
      <c r="F32" s="2"/>
      <c r="G32" s="2"/>
      <c r="H32" s="2"/>
      <c r="I32" s="2"/>
    </row>
    <row r="33" spans="1:21" x14ac:dyDescent="0.3">
      <c r="A33" s="1"/>
      <c r="B33" s="2"/>
      <c r="C33" s="2"/>
      <c r="D33" s="2"/>
      <c r="E33" s="2"/>
      <c r="F33" s="4"/>
      <c r="G33" s="2"/>
      <c r="H33" s="2"/>
      <c r="I33" s="2"/>
    </row>
    <row r="34" spans="1:21" x14ac:dyDescent="0.3">
      <c r="A34" s="4"/>
      <c r="B34" s="2"/>
      <c r="C34" s="2"/>
      <c r="D34" s="2"/>
      <c r="E34" s="2"/>
      <c r="F34" s="2"/>
      <c r="G34" s="2"/>
      <c r="H34" s="2"/>
      <c r="I34" s="2"/>
    </row>
    <row r="35" spans="1:21" x14ac:dyDescent="0.3">
      <c r="A35" s="2"/>
      <c r="B35" s="6"/>
      <c r="C35" s="6"/>
      <c r="D35" s="6"/>
      <c r="E35" s="6"/>
      <c r="F35" s="6"/>
      <c r="G35" s="6"/>
    </row>
    <row r="36" spans="1:21" x14ac:dyDescent="0.3">
      <c r="A36" s="6"/>
      <c r="B36" s="7"/>
      <c r="C36" s="7"/>
      <c r="D36" s="7"/>
      <c r="E36" s="7"/>
      <c r="F36" s="7"/>
      <c r="G36" s="7"/>
    </row>
    <row r="39" spans="1:21" x14ac:dyDescent="0.3">
      <c r="B39" s="10">
        <v>2016</v>
      </c>
      <c r="C39" s="10">
        <v>2017</v>
      </c>
      <c r="D39" s="10">
        <v>2018</v>
      </c>
      <c r="E39" s="10">
        <v>2019</v>
      </c>
      <c r="F39" s="10">
        <v>2020</v>
      </c>
      <c r="G39" s="10">
        <v>2021</v>
      </c>
      <c r="H39" s="10"/>
      <c r="I39" s="10">
        <v>2016</v>
      </c>
      <c r="J39" s="10">
        <v>2017</v>
      </c>
      <c r="K39" s="10">
        <v>2018</v>
      </c>
      <c r="L39" s="10">
        <v>2019</v>
      </c>
      <c r="M39" s="10">
        <v>2020</v>
      </c>
      <c r="N39" s="10">
        <v>2021</v>
      </c>
      <c r="O39" s="10"/>
      <c r="P39" s="10">
        <v>2016</v>
      </c>
      <c r="Q39" s="10">
        <v>2017</v>
      </c>
      <c r="R39" s="10">
        <v>2018</v>
      </c>
      <c r="S39" s="10">
        <v>2019</v>
      </c>
      <c r="T39" s="10">
        <v>2020</v>
      </c>
      <c r="U39" s="10">
        <v>2021</v>
      </c>
    </row>
    <row r="40" spans="1:21" x14ac:dyDescent="0.3">
      <c r="B40" s="12">
        <f t="shared" ref="B40:G40" si="0">B6</f>
        <v>59.2</v>
      </c>
      <c r="C40" s="10">
        <f t="shared" si="0"/>
        <v>74.900000000000006</v>
      </c>
      <c r="D40" s="10">
        <f t="shared" si="0"/>
        <v>89.7</v>
      </c>
      <c r="E40" s="10">
        <f t="shared" si="0"/>
        <v>94.6</v>
      </c>
      <c r="F40" s="10">
        <f t="shared" si="0"/>
        <v>99.9</v>
      </c>
      <c r="G40" s="10">
        <f t="shared" si="0"/>
        <v>100</v>
      </c>
      <c r="H40" s="10"/>
      <c r="I40" s="10">
        <f t="shared" ref="I40:N40" si="1">B7</f>
        <v>3.9</v>
      </c>
      <c r="J40" s="10">
        <f t="shared" si="1"/>
        <v>23.6</v>
      </c>
      <c r="K40" s="10">
        <f t="shared" si="1"/>
        <v>50.9</v>
      </c>
      <c r="L40" s="10">
        <f t="shared" si="1"/>
        <v>68.5</v>
      </c>
      <c r="M40" s="10">
        <f t="shared" si="1"/>
        <v>71.5</v>
      </c>
      <c r="N40" s="10">
        <f t="shared" si="1"/>
        <v>72.8</v>
      </c>
      <c r="O40" s="10"/>
      <c r="P40" s="10" t="e">
        <v>#N/A</v>
      </c>
      <c r="Q40" s="10" t="e">
        <v>#N/A</v>
      </c>
      <c r="R40" s="10" t="e">
        <v>#N/A</v>
      </c>
      <c r="S40" s="10" t="e">
        <v>#N/A</v>
      </c>
      <c r="T40" s="10" t="e">
        <v>#N/A</v>
      </c>
      <c r="U40" s="10" t="e">
        <v>#N/A</v>
      </c>
    </row>
    <row r="41" spans="1:21" x14ac:dyDescent="0.3">
      <c r="B41" s="10" t="e">
        <v>#N/A</v>
      </c>
      <c r="C41" s="10" t="e">
        <v>#N/A</v>
      </c>
      <c r="D41" s="10" t="e">
        <v>#N/A</v>
      </c>
      <c r="E41" s="10" t="e">
        <v>#N/A</v>
      </c>
      <c r="F41" s="10" t="e">
        <v>#N/A</v>
      </c>
      <c r="G41" s="10" t="e">
        <v>#N/A</v>
      </c>
      <c r="H41" s="10"/>
      <c r="I41" s="10" t="e">
        <v>#N/A</v>
      </c>
      <c r="J41" s="10" t="e">
        <v>#N/A</v>
      </c>
      <c r="K41" s="10" t="e">
        <v>#N/A</v>
      </c>
      <c r="L41" s="10" t="e">
        <v>#N/A</v>
      </c>
      <c r="M41" s="10" t="e">
        <v>#N/A</v>
      </c>
      <c r="N41" s="10" t="e">
        <v>#N/A</v>
      </c>
      <c r="O41" s="10"/>
      <c r="P41" s="11">
        <f>B9</f>
        <v>0.84599999999999997</v>
      </c>
      <c r="Q41" s="11">
        <f>C9</f>
        <v>0.52600000000000002</v>
      </c>
      <c r="R41" s="11">
        <f>D9</f>
        <v>0.57799999999999996</v>
      </c>
      <c r="S41" s="11">
        <f>E9</f>
        <v>0.45500000000000002</v>
      </c>
      <c r="T41" s="11">
        <f>F9</f>
        <v>0.32800000000000001</v>
      </c>
      <c r="U41" s="10">
        <v>0.27900000000000003</v>
      </c>
    </row>
  </sheetData>
  <pageMargins left="0.75" right="0.75" top="0.75" bottom="0.5" header="0.5" footer="0.75"/>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D01CC31-A95A-41B4-920B-5002B089305B}">
  <ds:schemaRefs>
    <ds:schemaRef ds:uri="http://schemas.openxmlformats.org/package/2006/metadata/core-properties"/>
    <ds:schemaRef ds:uri="http://purl.org/dc/elements/1.1/"/>
    <ds:schemaRef ds:uri="http://schemas.microsoft.com/office/2006/metadata/properties"/>
    <ds:schemaRef ds:uri="http://schemas.microsoft.com/office/2006/documentManagement/types"/>
    <ds:schemaRef ds:uri="http://purl.org/dc/terms/"/>
    <ds:schemaRef ds:uri="http://www.w3.org/XML/1998/namespace"/>
    <ds:schemaRef ds:uri="http://purl.org/dc/dcmitype/"/>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096AC164-AC9E-440F-9A89-29567EBC5CC7}">
  <ds:schemaRefs>
    <ds:schemaRef ds:uri="http://schemas.microsoft.com/sharepoint/v3/contenttype/forms"/>
  </ds:schemaRefs>
</ds:datastoreItem>
</file>

<file path=customXml/itemProps3.xml><?xml version="1.0" encoding="utf-8"?>
<ds:datastoreItem xmlns:ds="http://schemas.openxmlformats.org/officeDocument/2006/customXml" ds:itemID="{58AD053C-51CD-4F2B-8030-45937708EE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STATISTIK - Figur med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Nicolai Møller Andersen</dc:creator>
  <cp:lastModifiedBy>Jens August Rye Nielsen</cp:lastModifiedBy>
  <dcterms:created xsi:type="dcterms:W3CDTF">2021-04-29T06:14:05Z</dcterms:created>
  <dcterms:modified xsi:type="dcterms:W3CDTF">2021-04-29T11:54:57Z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