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68" windowWidth="22980" windowHeight="10260"/>
  </bookViews>
  <sheets>
    <sheet name="STATISTIK-figur med data" sheetId="1" r:id="rId1"/>
  </sheets>
  <calcPr calcId="145621"/>
</workbook>
</file>

<file path=xl/calcChain.xml><?xml version="1.0" encoding="utf-8"?>
<calcChain xmlns="http://schemas.openxmlformats.org/spreadsheetml/2006/main">
  <c r="L7" i="1" l="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 i="1"/>
</calcChain>
</file>

<file path=xl/sharedStrings.xml><?xml version="1.0" encoding="utf-8"?>
<sst xmlns="http://schemas.openxmlformats.org/spreadsheetml/2006/main" count="66" uniqueCount="66">
  <si>
    <t>2005 1.kvt.</t>
  </si>
  <si>
    <t>2005 2.kvt.</t>
  </si>
  <si>
    <t>2005 3.kvt.</t>
  </si>
  <si>
    <t>2005 4.kvt.</t>
  </si>
  <si>
    <t>2006 1.kvt.</t>
  </si>
  <si>
    <t>2006 2.kvt.</t>
  </si>
  <si>
    <t>2006 3.kvt.</t>
  </si>
  <si>
    <t>2006 4.kvt.</t>
  </si>
  <si>
    <t>2007 1.kvt.</t>
  </si>
  <si>
    <t>2007 2.kvt.</t>
  </si>
  <si>
    <t>2007 3.kvt.</t>
  </si>
  <si>
    <t>2007 4.kvt.</t>
  </si>
  <si>
    <t>2008 1.kvt.</t>
  </si>
  <si>
    <t>2008 2.kvt.</t>
  </si>
  <si>
    <t>2008 3.kvt.</t>
  </si>
  <si>
    <t>2008 4.kvt.</t>
  </si>
  <si>
    <t>2009 1.kvt.</t>
  </si>
  <si>
    <t>2009 2.kvt.</t>
  </si>
  <si>
    <t>2009 3.kvt.</t>
  </si>
  <si>
    <t>2009 4.kvt.</t>
  </si>
  <si>
    <t>2010 1.kvt.</t>
  </si>
  <si>
    <t>2010 2.kvt.</t>
  </si>
  <si>
    <t>2010 3.kvt.</t>
  </si>
  <si>
    <t>2010 4.kvt.</t>
  </si>
  <si>
    <t>2011 1.kvt.</t>
  </si>
  <si>
    <t>2011 2.kvt.</t>
  </si>
  <si>
    <t>2011 3.kvt.</t>
  </si>
  <si>
    <t>2011 4.kvt.</t>
  </si>
  <si>
    <t>2012 1.kvt.</t>
  </si>
  <si>
    <t>2012 2.kvt.</t>
  </si>
  <si>
    <t>2012 3.kvt.</t>
  </si>
  <si>
    <t>2012 4.kvt.</t>
  </si>
  <si>
    <t>2013 1.kvt.</t>
  </si>
  <si>
    <t>2013 2.kvt.</t>
  </si>
  <si>
    <t>2013 3.kvt.</t>
  </si>
  <si>
    <t>2013 4.kvt.</t>
  </si>
  <si>
    <t>2014 1.kvt.</t>
  </si>
  <si>
    <t>2014 2.kvt.</t>
  </si>
  <si>
    <t>2014 3.kvt.</t>
  </si>
  <si>
    <t>2014 4.kvt.</t>
  </si>
  <si>
    <t>2015 1.kvt.</t>
  </si>
  <si>
    <t>2015 2.kvt.</t>
  </si>
  <si>
    <t>2015 3.kvt.</t>
  </si>
  <si>
    <t>2015 4.kvt.</t>
  </si>
  <si>
    <t>2016 1.kvt.</t>
  </si>
  <si>
    <t>2016 2.kvt.</t>
  </si>
  <si>
    <t>2016 3.kvt.</t>
  </si>
  <si>
    <t>2016 4.kvt.</t>
  </si>
  <si>
    <t>2017 1.kvt.</t>
  </si>
  <si>
    <t>2017 2.kvt.</t>
  </si>
  <si>
    <t>2017 3.kvt.</t>
  </si>
  <si>
    <t>2017 4.kvt.</t>
  </si>
  <si>
    <t>2018 1.kvt.</t>
  </si>
  <si>
    <t>2018 2.kvt.</t>
  </si>
  <si>
    <t>2018 3.kvt.</t>
  </si>
  <si>
    <t>2018 4.kvt.</t>
  </si>
  <si>
    <t>2019 1.kvt.</t>
  </si>
  <si>
    <t>2019 2.kvt.</t>
  </si>
  <si>
    <t>2019 3.kvt.</t>
  </si>
  <si>
    <t>2019 4.kvt.</t>
  </si>
  <si>
    <t>2020 1.kvt.</t>
  </si>
  <si>
    <t>Direkte investeringer (ekskl. geninvesteret indtjening)</t>
  </si>
  <si>
    <t>Geninvesteret indtjening</t>
  </si>
  <si>
    <t xml:space="preserve">Anm.: Direkte investeringer er egenkapitalinvesteringer ekskl. geninvesteret indtjening (indtjeningen fratrukket udbetalt udbytte) og koncernlån mv. ekskl. gennemløbsinvesteringer. </t>
  </si>
  <si>
    <t>2020 2.kvt.</t>
  </si>
  <si>
    <t>Danske virksomheders udadgående direkte investeringer faldt i 2. kvartal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</si>
</sst>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 yy"/>
    <numFmt numFmtId="165" formatCode="0.0"/>
  </numFmts>
  <fonts count="5" x14ac:knownFonts="1">
    <font>
      <sz val="11"/>
      <color theme="1"/>
      <name val="Calibri"/>
      <family val="2"/>
      <scheme val="minor"/>
    </font>
    <font>
      <sz val="9"/>
      <color theme="1"/>
      <name val="Nationalbank"/>
      <family val="2"/>
    </font>
    <font>
      <sz val="9"/>
      <color theme="1"/>
      <name val="Calibri"/>
      <family val="2"/>
      <scheme val="minor"/>
    </font>
    <font>
      <b/>
      <sz val="11"/>
      <color theme="1"/>
      <name val="Calibri"/>
      <family val="2"/>
      <scheme val="major"/>
    </font>
    <font>
      <sz val="11"/>
      <color theme="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9">
    <xf numFmtId="0" fontId="0" fillId="0" borderId="0" xfId="0"/>
    <xf numFmtId="0" fontId="0" fillId="2" borderId="0" xfId="0" applyFill="1"/>
    <xf numFmtId="0" fontId="1" fillId="2" borderId="0" xfId="0" applyFont="1" applyFill="1"/>
    <xf numFmtId="0" fontId="2" fillId="2" borderId="0" xfId="0" applyFont="1" applyFill="1"/>
    <xf numFmtId="164" fontId="0" fillId="2" borderId="0" xfId="0" applyNumberFormat="1" applyFont="1" applyFill="1"/>
    <xf numFmtId="0" fontId="3" fillId="2" borderId="0" xfId="0" applyFont="1" applyFill="1"/>
    <xf numFmtId="0" fontId="0" fillId="2" borderId="1" xfId="0" applyFill="1" applyBorder="1" applyAlignment="1">
      <alignment horizontal="left"/>
    </xf>
    <xf numFmtId="165" fontId="0" fillId="2" borderId="0" xfId="0" applyNumberFormat="1" applyFill="1"/>
    <xf numFmtId="0" fontId="4"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barChart>
        <c:barDir val="col"/>
        <c:grouping val="stacked"/>
        <c:varyColors val="0"/>
        <c:ser>
          <c:idx val="0"/>
          <c:order val="0"/>
          <c:tx>
            <c:strRef>
              <c:f>'STATISTIK-figur med data'!$B$5</c:f>
              <c:strCache>
                <c:ptCount val="1"/>
                <c:pt idx="0">
                  <c:v>Direkte investeringer (ekskl. geninvesteret indtjening)</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'STATISTIK-figur med data'!$L$6:$L$67</c:f>
              <c:strCache>
                <c:ptCount val="62"/>
                <c:pt idx="0">
                  <c:v>05</c:v>
                </c:pt>
                <c:pt idx="1">
                  <c:v>05</c:v>
                </c:pt>
                <c:pt idx="2">
                  <c:v>05</c:v>
                </c:pt>
                <c:pt idx="3">
                  <c:v>05</c:v>
                </c:pt>
                <c:pt idx="4">
                  <c:v>06</c:v>
                </c:pt>
                <c:pt idx="5">
                  <c:v>06</c:v>
                </c:pt>
                <c:pt idx="6">
                  <c:v>06</c:v>
                </c:pt>
                <c:pt idx="7">
                  <c:v>06</c:v>
                </c:pt>
                <c:pt idx="8">
                  <c:v>07</c:v>
                </c:pt>
                <c:pt idx="9">
                  <c:v>07</c:v>
                </c:pt>
                <c:pt idx="10">
                  <c:v>07</c:v>
                </c:pt>
                <c:pt idx="11">
                  <c:v>07</c:v>
                </c:pt>
                <c:pt idx="12">
                  <c:v>08</c:v>
                </c:pt>
                <c:pt idx="13">
                  <c:v>08</c:v>
                </c:pt>
                <c:pt idx="14">
                  <c:v>08</c:v>
                </c:pt>
                <c:pt idx="15">
                  <c:v>08</c:v>
                </c:pt>
                <c:pt idx="16">
                  <c:v>09</c:v>
                </c:pt>
                <c:pt idx="17">
                  <c:v>09</c:v>
                </c:pt>
                <c:pt idx="18">
                  <c:v>09</c:v>
                </c:pt>
                <c:pt idx="19">
                  <c:v>09</c:v>
                </c:pt>
                <c:pt idx="20">
                  <c:v>10</c:v>
                </c:pt>
                <c:pt idx="21">
                  <c:v>10</c:v>
                </c:pt>
                <c:pt idx="22">
                  <c:v>10</c:v>
                </c:pt>
                <c:pt idx="23">
                  <c:v>10</c:v>
                </c:pt>
                <c:pt idx="24">
                  <c:v>11</c:v>
                </c:pt>
                <c:pt idx="25">
                  <c:v>11</c:v>
                </c:pt>
                <c:pt idx="26">
                  <c:v>11</c:v>
                </c:pt>
                <c:pt idx="27">
                  <c:v>11</c:v>
                </c:pt>
                <c:pt idx="28">
                  <c:v>12</c:v>
                </c:pt>
                <c:pt idx="29">
                  <c:v>12</c:v>
                </c:pt>
                <c:pt idx="30">
                  <c:v>12</c:v>
                </c:pt>
                <c:pt idx="31">
                  <c:v>12</c:v>
                </c:pt>
                <c:pt idx="32">
                  <c:v>13</c:v>
                </c:pt>
                <c:pt idx="33">
                  <c:v>13</c:v>
                </c:pt>
                <c:pt idx="34">
                  <c:v>13</c:v>
                </c:pt>
                <c:pt idx="35">
                  <c:v>13</c:v>
                </c:pt>
                <c:pt idx="36">
                  <c:v>14</c:v>
                </c:pt>
                <c:pt idx="37">
                  <c:v>14</c:v>
                </c:pt>
                <c:pt idx="38">
                  <c:v>14</c:v>
                </c:pt>
                <c:pt idx="39">
                  <c:v>14</c:v>
                </c:pt>
                <c:pt idx="40">
                  <c:v>15</c:v>
                </c:pt>
                <c:pt idx="41">
                  <c:v>15</c:v>
                </c:pt>
                <c:pt idx="42">
                  <c:v>15</c:v>
                </c:pt>
                <c:pt idx="43">
                  <c:v>15</c:v>
                </c:pt>
                <c:pt idx="44">
                  <c:v>16</c:v>
                </c:pt>
                <c:pt idx="45">
                  <c:v>16</c:v>
                </c:pt>
                <c:pt idx="46">
                  <c:v>16</c:v>
                </c:pt>
                <c:pt idx="47">
                  <c:v>16</c:v>
                </c:pt>
                <c:pt idx="48">
                  <c:v>17</c:v>
                </c:pt>
                <c:pt idx="49">
                  <c:v>17</c:v>
                </c:pt>
                <c:pt idx="50">
                  <c:v>17</c:v>
                </c:pt>
                <c:pt idx="51">
                  <c:v>17</c:v>
                </c:pt>
                <c:pt idx="52">
                  <c:v>18</c:v>
                </c:pt>
                <c:pt idx="53">
                  <c:v>18</c:v>
                </c:pt>
                <c:pt idx="54">
                  <c:v>18</c:v>
                </c:pt>
                <c:pt idx="55">
                  <c:v>18</c:v>
                </c:pt>
                <c:pt idx="56">
                  <c:v>19</c:v>
                </c:pt>
                <c:pt idx="57">
                  <c:v>19</c:v>
                </c:pt>
                <c:pt idx="58">
                  <c:v>19</c:v>
                </c:pt>
                <c:pt idx="59">
                  <c:v>19</c:v>
                </c:pt>
                <c:pt idx="60">
                  <c:v>20</c:v>
                </c:pt>
                <c:pt idx="61">
                  <c:v>20</c:v>
                </c:pt>
              </c:strCache>
            </c:strRef>
          </c:cat>
          <c:val>
            <c:numRef>
              <c:f>'STATISTIK-figur med data'!$B$6:$B$67</c:f>
              <c:numCache>
                <c:formatCode>0.0</c:formatCode>
                <c:ptCount val="62"/>
                <c:pt idx="0">
                  <c:v>10.899999999999999</c:v>
                </c:pt>
                <c:pt idx="1">
                  <c:v>20.5</c:v>
                </c:pt>
                <c:pt idx="2">
                  <c:v>20.700000000000003</c:v>
                </c:pt>
                <c:pt idx="3">
                  <c:v>13.100000000000005</c:v>
                </c:pt>
                <c:pt idx="4">
                  <c:v>16.800000000000004</c:v>
                </c:pt>
                <c:pt idx="5">
                  <c:v>18.600000000000001</c:v>
                </c:pt>
                <c:pt idx="6">
                  <c:v>23.299999999999997</c:v>
                </c:pt>
                <c:pt idx="7">
                  <c:v>10.200000000000001</c:v>
                </c:pt>
                <c:pt idx="8">
                  <c:v>38.899999999999991</c:v>
                </c:pt>
                <c:pt idx="9">
                  <c:v>7.4000000000000021</c:v>
                </c:pt>
                <c:pt idx="10">
                  <c:v>14.699999999999998</c:v>
                </c:pt>
                <c:pt idx="11">
                  <c:v>-16.000000000000004</c:v>
                </c:pt>
                <c:pt idx="12">
                  <c:v>19.799999999999997</c:v>
                </c:pt>
                <c:pt idx="13">
                  <c:v>41.400000000000006</c:v>
                </c:pt>
                <c:pt idx="14">
                  <c:v>12.100000000000023</c:v>
                </c:pt>
                <c:pt idx="15">
                  <c:v>-0.50000000000000266</c:v>
                </c:pt>
                <c:pt idx="16">
                  <c:v>18.600000000000001</c:v>
                </c:pt>
                <c:pt idx="17">
                  <c:v>23.599999999999998</c:v>
                </c:pt>
                <c:pt idx="18">
                  <c:v>-17.100000000000001</c:v>
                </c:pt>
                <c:pt idx="19">
                  <c:v>3.8</c:v>
                </c:pt>
                <c:pt idx="20">
                  <c:v>8.5999999999999961</c:v>
                </c:pt>
                <c:pt idx="21">
                  <c:v>5</c:v>
                </c:pt>
                <c:pt idx="22">
                  <c:v>12.799999999999997</c:v>
                </c:pt>
                <c:pt idx="23">
                  <c:v>-16.700000000000003</c:v>
                </c:pt>
                <c:pt idx="24">
                  <c:v>26.1</c:v>
                </c:pt>
                <c:pt idx="25">
                  <c:v>9.7000000000000046</c:v>
                </c:pt>
                <c:pt idx="26">
                  <c:v>24.399999999999991</c:v>
                </c:pt>
                <c:pt idx="27">
                  <c:v>4.4999999999999982</c:v>
                </c:pt>
                <c:pt idx="28">
                  <c:v>32.6</c:v>
                </c:pt>
                <c:pt idx="29">
                  <c:v>10.900000000000002</c:v>
                </c:pt>
                <c:pt idx="30">
                  <c:v>14.900000000000002</c:v>
                </c:pt>
                <c:pt idx="31">
                  <c:v>-18.399999999999991</c:v>
                </c:pt>
                <c:pt idx="32">
                  <c:v>27.9</c:v>
                </c:pt>
                <c:pt idx="33">
                  <c:v>-6.7999999999999945</c:v>
                </c:pt>
                <c:pt idx="34">
                  <c:v>-13.200000000000003</c:v>
                </c:pt>
                <c:pt idx="35">
                  <c:v>18.999999999999993</c:v>
                </c:pt>
                <c:pt idx="36">
                  <c:v>7.1999999999999993</c:v>
                </c:pt>
                <c:pt idx="37">
                  <c:v>-2.1000000000000005</c:v>
                </c:pt>
                <c:pt idx="38">
                  <c:v>11.999999999999998</c:v>
                </c:pt>
                <c:pt idx="39">
                  <c:v>6.7999999999999972</c:v>
                </c:pt>
                <c:pt idx="40">
                  <c:v>37.000000000000007</c:v>
                </c:pt>
                <c:pt idx="41">
                  <c:v>3.4999999999999982</c:v>
                </c:pt>
                <c:pt idx="42">
                  <c:v>16.399999999999999</c:v>
                </c:pt>
                <c:pt idx="43">
                  <c:v>-1.7000000000000011</c:v>
                </c:pt>
                <c:pt idx="44">
                  <c:v>29.999999999999993</c:v>
                </c:pt>
                <c:pt idx="45">
                  <c:v>5.8000000000000007</c:v>
                </c:pt>
                <c:pt idx="46">
                  <c:v>7.3999999999999995</c:v>
                </c:pt>
                <c:pt idx="47">
                  <c:v>16.600000000000001</c:v>
                </c:pt>
                <c:pt idx="48">
                  <c:v>26.699999999999996</c:v>
                </c:pt>
                <c:pt idx="49">
                  <c:v>-4.4000000000000039</c:v>
                </c:pt>
                <c:pt idx="50">
                  <c:v>-2.6000000000000005</c:v>
                </c:pt>
                <c:pt idx="51">
                  <c:v>16.900000000000002</c:v>
                </c:pt>
                <c:pt idx="52">
                  <c:v>15.2</c:v>
                </c:pt>
                <c:pt idx="53">
                  <c:v>-25.000000000000004</c:v>
                </c:pt>
                <c:pt idx="54">
                  <c:v>-3.0000000000000018</c:v>
                </c:pt>
                <c:pt idx="55">
                  <c:v>-19.500000000000004</c:v>
                </c:pt>
                <c:pt idx="56">
                  <c:v>5.3999999999999995</c:v>
                </c:pt>
                <c:pt idx="57">
                  <c:v>18.900000000000006</c:v>
                </c:pt>
                <c:pt idx="58">
                  <c:v>40.000000000000007</c:v>
                </c:pt>
                <c:pt idx="59">
                  <c:v>4.3000000000000007</c:v>
                </c:pt>
                <c:pt idx="60">
                  <c:v>19.162558048597607</c:v>
                </c:pt>
                <c:pt idx="61">
                  <c:v>-9.0231463721875524</c:v>
                </c:pt>
              </c:numCache>
            </c:numRef>
          </c:val>
        </c:ser>
        <c:ser>
          <c:idx val="1"/>
          <c:order val="1"/>
          <c:tx>
            <c:strRef>
              <c:f>'STATISTIK-figur med data'!$C$5</c:f>
              <c:strCache>
                <c:ptCount val="1"/>
                <c:pt idx="0">
                  <c:v>Geninvesteret indtjening</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strRef>
              <c:f>'STATISTIK-figur med data'!$L$6:$L$67</c:f>
              <c:strCache>
                <c:ptCount val="62"/>
                <c:pt idx="0">
                  <c:v>05</c:v>
                </c:pt>
                <c:pt idx="1">
                  <c:v>05</c:v>
                </c:pt>
                <c:pt idx="2">
                  <c:v>05</c:v>
                </c:pt>
                <c:pt idx="3">
                  <c:v>05</c:v>
                </c:pt>
                <c:pt idx="4">
                  <c:v>06</c:v>
                </c:pt>
                <c:pt idx="5">
                  <c:v>06</c:v>
                </c:pt>
                <c:pt idx="6">
                  <c:v>06</c:v>
                </c:pt>
                <c:pt idx="7">
                  <c:v>06</c:v>
                </c:pt>
                <c:pt idx="8">
                  <c:v>07</c:v>
                </c:pt>
                <c:pt idx="9">
                  <c:v>07</c:v>
                </c:pt>
                <c:pt idx="10">
                  <c:v>07</c:v>
                </c:pt>
                <c:pt idx="11">
                  <c:v>07</c:v>
                </c:pt>
                <c:pt idx="12">
                  <c:v>08</c:v>
                </c:pt>
                <c:pt idx="13">
                  <c:v>08</c:v>
                </c:pt>
                <c:pt idx="14">
                  <c:v>08</c:v>
                </c:pt>
                <c:pt idx="15">
                  <c:v>08</c:v>
                </c:pt>
                <c:pt idx="16">
                  <c:v>09</c:v>
                </c:pt>
                <c:pt idx="17">
                  <c:v>09</c:v>
                </c:pt>
                <c:pt idx="18">
                  <c:v>09</c:v>
                </c:pt>
                <c:pt idx="19">
                  <c:v>09</c:v>
                </c:pt>
                <c:pt idx="20">
                  <c:v>10</c:v>
                </c:pt>
                <c:pt idx="21">
                  <c:v>10</c:v>
                </c:pt>
                <c:pt idx="22">
                  <c:v>10</c:v>
                </c:pt>
                <c:pt idx="23">
                  <c:v>10</c:v>
                </c:pt>
                <c:pt idx="24">
                  <c:v>11</c:v>
                </c:pt>
                <c:pt idx="25">
                  <c:v>11</c:v>
                </c:pt>
                <c:pt idx="26">
                  <c:v>11</c:v>
                </c:pt>
                <c:pt idx="27">
                  <c:v>11</c:v>
                </c:pt>
                <c:pt idx="28">
                  <c:v>12</c:v>
                </c:pt>
                <c:pt idx="29">
                  <c:v>12</c:v>
                </c:pt>
                <c:pt idx="30">
                  <c:v>12</c:v>
                </c:pt>
                <c:pt idx="31">
                  <c:v>12</c:v>
                </c:pt>
                <c:pt idx="32">
                  <c:v>13</c:v>
                </c:pt>
                <c:pt idx="33">
                  <c:v>13</c:v>
                </c:pt>
                <c:pt idx="34">
                  <c:v>13</c:v>
                </c:pt>
                <c:pt idx="35">
                  <c:v>13</c:v>
                </c:pt>
                <c:pt idx="36">
                  <c:v>14</c:v>
                </c:pt>
                <c:pt idx="37">
                  <c:v>14</c:v>
                </c:pt>
                <c:pt idx="38">
                  <c:v>14</c:v>
                </c:pt>
                <c:pt idx="39">
                  <c:v>14</c:v>
                </c:pt>
                <c:pt idx="40">
                  <c:v>15</c:v>
                </c:pt>
                <c:pt idx="41">
                  <c:v>15</c:v>
                </c:pt>
                <c:pt idx="42">
                  <c:v>15</c:v>
                </c:pt>
                <c:pt idx="43">
                  <c:v>15</c:v>
                </c:pt>
                <c:pt idx="44">
                  <c:v>16</c:v>
                </c:pt>
                <c:pt idx="45">
                  <c:v>16</c:v>
                </c:pt>
                <c:pt idx="46">
                  <c:v>16</c:v>
                </c:pt>
                <c:pt idx="47">
                  <c:v>16</c:v>
                </c:pt>
                <c:pt idx="48">
                  <c:v>17</c:v>
                </c:pt>
                <c:pt idx="49">
                  <c:v>17</c:v>
                </c:pt>
                <c:pt idx="50">
                  <c:v>17</c:v>
                </c:pt>
                <c:pt idx="51">
                  <c:v>17</c:v>
                </c:pt>
                <c:pt idx="52">
                  <c:v>18</c:v>
                </c:pt>
                <c:pt idx="53">
                  <c:v>18</c:v>
                </c:pt>
                <c:pt idx="54">
                  <c:v>18</c:v>
                </c:pt>
                <c:pt idx="55">
                  <c:v>18</c:v>
                </c:pt>
                <c:pt idx="56">
                  <c:v>19</c:v>
                </c:pt>
                <c:pt idx="57">
                  <c:v>19</c:v>
                </c:pt>
                <c:pt idx="58">
                  <c:v>19</c:v>
                </c:pt>
                <c:pt idx="59">
                  <c:v>19</c:v>
                </c:pt>
                <c:pt idx="60">
                  <c:v>20</c:v>
                </c:pt>
                <c:pt idx="61">
                  <c:v>20</c:v>
                </c:pt>
              </c:strCache>
            </c:strRef>
          </c:cat>
          <c:val>
            <c:numRef>
              <c:f>'STATISTIK-figur med data'!$C$6:$C$67</c:f>
              <c:numCache>
                <c:formatCode>0.0</c:formatCode>
                <c:ptCount val="62"/>
                <c:pt idx="0">
                  <c:v>8.3000000000000007</c:v>
                </c:pt>
                <c:pt idx="1">
                  <c:v>2.0000000000000004</c:v>
                </c:pt>
                <c:pt idx="2">
                  <c:v>8.6999999999999975</c:v>
                </c:pt>
                <c:pt idx="3">
                  <c:v>-6.2</c:v>
                </c:pt>
                <c:pt idx="4">
                  <c:v>8.5999999999999961</c:v>
                </c:pt>
                <c:pt idx="5">
                  <c:v>-4.0999999999999996</c:v>
                </c:pt>
                <c:pt idx="6">
                  <c:v>7.7000000000000011</c:v>
                </c:pt>
                <c:pt idx="7">
                  <c:v>1.7999999999999994</c:v>
                </c:pt>
                <c:pt idx="8">
                  <c:v>9.8999999999999986</c:v>
                </c:pt>
                <c:pt idx="9">
                  <c:v>2.4000000000000012</c:v>
                </c:pt>
                <c:pt idx="10">
                  <c:v>8.4999999999999964</c:v>
                </c:pt>
                <c:pt idx="11">
                  <c:v>4.6999999999999993</c:v>
                </c:pt>
                <c:pt idx="12">
                  <c:v>8.9999999999999964</c:v>
                </c:pt>
                <c:pt idx="13">
                  <c:v>-8.5</c:v>
                </c:pt>
                <c:pt idx="14">
                  <c:v>5.6</c:v>
                </c:pt>
                <c:pt idx="15">
                  <c:v>-1.1999999999999997</c:v>
                </c:pt>
                <c:pt idx="16">
                  <c:v>4</c:v>
                </c:pt>
                <c:pt idx="17">
                  <c:v>-10.600000000000001</c:v>
                </c:pt>
                <c:pt idx="18">
                  <c:v>4.5999999999999996</c:v>
                </c:pt>
                <c:pt idx="19">
                  <c:v>-4.5</c:v>
                </c:pt>
                <c:pt idx="20">
                  <c:v>10.5</c:v>
                </c:pt>
                <c:pt idx="21">
                  <c:v>-0.99999999999999989</c:v>
                </c:pt>
                <c:pt idx="22">
                  <c:v>-8.7999999999999989</c:v>
                </c:pt>
                <c:pt idx="23">
                  <c:v>-2.6999999999999997</c:v>
                </c:pt>
                <c:pt idx="24">
                  <c:v>-1.0000000000000004</c:v>
                </c:pt>
                <c:pt idx="25">
                  <c:v>-4.8999999999999995</c:v>
                </c:pt>
                <c:pt idx="26">
                  <c:v>4.7</c:v>
                </c:pt>
                <c:pt idx="27">
                  <c:v>-2.100000000000001</c:v>
                </c:pt>
                <c:pt idx="28">
                  <c:v>-1.5999999999999992</c:v>
                </c:pt>
                <c:pt idx="29">
                  <c:v>-4.6000000000000005</c:v>
                </c:pt>
                <c:pt idx="30">
                  <c:v>6.8</c:v>
                </c:pt>
                <c:pt idx="31">
                  <c:v>2.1999999999999993</c:v>
                </c:pt>
                <c:pt idx="32">
                  <c:v>1</c:v>
                </c:pt>
                <c:pt idx="33">
                  <c:v>0.49999999999999944</c:v>
                </c:pt>
                <c:pt idx="34">
                  <c:v>7.8</c:v>
                </c:pt>
                <c:pt idx="35">
                  <c:v>3.3000000000000012</c:v>
                </c:pt>
                <c:pt idx="36">
                  <c:v>4.6000000000000005</c:v>
                </c:pt>
                <c:pt idx="37">
                  <c:v>2.6000000000000005</c:v>
                </c:pt>
                <c:pt idx="38">
                  <c:v>11.2</c:v>
                </c:pt>
                <c:pt idx="39">
                  <c:v>4.2000000000000028</c:v>
                </c:pt>
                <c:pt idx="40">
                  <c:v>-3.6999999999999988</c:v>
                </c:pt>
                <c:pt idx="41">
                  <c:v>4.9999999999999982</c:v>
                </c:pt>
                <c:pt idx="42">
                  <c:v>4.8000000000000007</c:v>
                </c:pt>
                <c:pt idx="43">
                  <c:v>2.0000000000000013</c:v>
                </c:pt>
                <c:pt idx="44">
                  <c:v>2.4999999999999982</c:v>
                </c:pt>
                <c:pt idx="45">
                  <c:v>-2</c:v>
                </c:pt>
                <c:pt idx="46">
                  <c:v>6.4000000000000039</c:v>
                </c:pt>
                <c:pt idx="47">
                  <c:v>1.3999999999999992</c:v>
                </c:pt>
                <c:pt idx="48">
                  <c:v>7.3000000000000007</c:v>
                </c:pt>
                <c:pt idx="49">
                  <c:v>0.50000000000000011</c:v>
                </c:pt>
                <c:pt idx="50">
                  <c:v>9.3000000000000007</c:v>
                </c:pt>
                <c:pt idx="51">
                  <c:v>9.1999999999999993</c:v>
                </c:pt>
                <c:pt idx="52">
                  <c:v>-0.29999999999999971</c:v>
                </c:pt>
                <c:pt idx="53">
                  <c:v>6.7999999999999989</c:v>
                </c:pt>
                <c:pt idx="54">
                  <c:v>9.3000000000000043</c:v>
                </c:pt>
                <c:pt idx="55">
                  <c:v>9.5</c:v>
                </c:pt>
                <c:pt idx="56">
                  <c:v>10.399999999999999</c:v>
                </c:pt>
                <c:pt idx="57">
                  <c:v>2.8000000000000003</c:v>
                </c:pt>
                <c:pt idx="58">
                  <c:v>11.7</c:v>
                </c:pt>
                <c:pt idx="59">
                  <c:v>12.999999999999998</c:v>
                </c:pt>
                <c:pt idx="60">
                  <c:v>7.1250106381085994</c:v>
                </c:pt>
                <c:pt idx="61">
                  <c:v>-6.0336821181255988</c:v>
                </c:pt>
              </c:numCache>
            </c:numRef>
          </c:val>
        </c:ser>
        <c:dLbls>
          <c:showLegendKey val="0"/>
          <c:showVal val="0"/>
          <c:showCatName val="0"/>
          <c:showSerName val="0"/>
          <c:showPercent val="0"/>
          <c:showBubbleSize val="0"/>
        </c:dLbls>
        <c:gapWidth val="50"/>
        <c:overlap val="100"/>
        <c:axId val="365104512"/>
        <c:axId val="365110400"/>
      </c:barChart>
      <c:lineChart>
        <c:grouping val="standard"/>
        <c:varyColors val="0"/>
        <c:ser>
          <c:idx val="2"/>
          <c:order val="2"/>
          <c:spPr>
            <a:ln w="28575" cap="rnd" cmpd="sng" algn="ctr">
              <a:noFill/>
              <a:prstDash val="solid"/>
              <a:round/>
            </a:ln>
            <a:effectLst/>
            <a:extLst>
              <a:ext uri="{91240B29-F687-4F45-9708-019B960494DF}">
                <a14:hiddenLine xmlns:a14="http://schemas.microsoft.com/office/drawing/2010/main" w="28575" cap="rnd" cmpd="sng" algn="ctr">
                  <a:solidFill>
                    <a:srgbClr val="C43D21">
                      <a:shade val="95000"/>
                      <a:satMod val="105000"/>
                    </a:srgbClr>
                  </a:solidFill>
                  <a:prstDash val="solid"/>
                  <a:round/>
                </a14:hiddenLine>
              </a:ext>
            </a:extLst>
          </c:spPr>
          <c:marker>
            <c:symbol val="none"/>
          </c:marker>
          <c:val>
            <c:numLit>
              <c:formatCode>General</c:formatCode>
              <c:ptCount val="1"/>
              <c:pt idx="0">
                <c:v>0</c:v>
              </c:pt>
            </c:numLit>
          </c:val>
          <c:smooth val="0"/>
        </c:ser>
        <c:dLbls>
          <c:showLegendKey val="0"/>
          <c:showVal val="0"/>
          <c:showCatName val="0"/>
          <c:showSerName val="0"/>
          <c:showPercent val="0"/>
          <c:showBubbleSize val="0"/>
        </c:dLbls>
        <c:marker val="1"/>
        <c:smooth val="0"/>
        <c:axId val="394554368"/>
        <c:axId val="365112320"/>
      </c:lineChart>
      <c:catAx>
        <c:axId val="365104512"/>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365110400"/>
        <c:crossesAt val="-1E+26"/>
        <c:auto val="1"/>
        <c:lblAlgn val="ctr"/>
        <c:lblOffset val="100"/>
        <c:tickLblSkip val="4"/>
        <c:tickMarkSkip val="4"/>
        <c:noMultiLvlLbl val="0"/>
      </c:catAx>
      <c:valAx>
        <c:axId val="365110400"/>
        <c:scaling>
          <c:orientation val="minMax"/>
          <c:max val="60"/>
          <c:min val="-4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365104512"/>
        <c:crosses val="autoZero"/>
        <c:crossBetween val="midCat"/>
        <c:majorUnit val="20"/>
      </c:valAx>
      <c:valAx>
        <c:axId val="365112320"/>
        <c:scaling>
          <c:orientation val="minMax"/>
          <c:max val="60"/>
          <c:min val="-4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394554368"/>
        <c:crosses val="max"/>
        <c:crossBetween val="between"/>
        <c:majorUnit val="20"/>
      </c:valAx>
      <c:catAx>
        <c:axId val="394554368"/>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365112320"/>
        <c:crossesAt val="0"/>
        <c:auto val="1"/>
        <c:lblAlgn val="ctr"/>
        <c:lblOffset val="100"/>
        <c:noMultiLvlLbl val="0"/>
      </c:catAx>
      <c:spPr>
        <a:noFill/>
      </c:spPr>
    </c:plotArea>
    <c:legend>
      <c:legendPos val="b"/>
      <c:legendEntry>
        <c:idx val="2"/>
        <c:delete val="1"/>
      </c:legendEntry>
      <c:layout>
        <c:manualLayout>
          <c:xMode val="edge"/>
          <c:yMode val="edge"/>
          <c:x val="0"/>
          <c:y val="0.87903107861060326"/>
          <c:w val="0.9953642867571908"/>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484094</xdr:colOff>
      <xdr:row>5</xdr:row>
      <xdr:rowOff>89647</xdr:rowOff>
    </xdr:from>
    <xdr:to>
      <xdr:col>9</xdr:col>
      <xdr:colOff>175694</xdr:colOff>
      <xdr:row>16</xdr:row>
      <xdr:rowOff>50753</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0.48001</cdr:x>
      <cdr:y>0.17151</cdr:y>
    </cdr:from>
    <cdr:to>
      <cdr:x>0.52525</cdr:x>
      <cdr:y>0.20861</cdr:y>
    </cdr:to>
    <cdr:sp macro="" textlink="">
      <cdr:nvSpPr>
        <cdr:cNvPr id="6" name="Højrepil 5"/>
        <cdr:cNvSpPr/>
      </cdr:nvSpPr>
      <cdr:spPr>
        <a:xfrm xmlns:a="http://schemas.openxmlformats.org/drawingml/2006/main">
          <a:off x="1315023" y="337733"/>
          <a:ext cx="123949" cy="73053"/>
        </a:xfrm>
        <a:prstGeom xmlns:a="http://schemas.openxmlformats.org/drawingml/2006/main" prst="rightArrow">
          <a:avLst/>
        </a:prstGeom>
        <a:solidFill xmlns:a="http://schemas.openxmlformats.org/drawingml/2006/main">
          <a:schemeClr val="tx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a-DK"/>
        </a:p>
      </cdr:txBody>
    </cdr:sp>
  </cdr:relSizeAnchor>
  <cdr:relSizeAnchor xmlns:cdr="http://schemas.openxmlformats.org/drawingml/2006/chartDrawing">
    <cdr:from>
      <cdr:x>0.01854</cdr:x>
      <cdr:y>0.0258</cdr:y>
    </cdr:from>
    <cdr:to>
      <cdr:x>0.12777</cdr:x>
      <cdr:y>0.07659</cdr:y>
    </cdr:to>
    <cdr:sp macro="" textlink="">
      <cdr:nvSpPr>
        <cdr:cNvPr id="3" name="AxisTitleValuePrimary"/>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dr:relSizeAnchor xmlns:cdr="http://schemas.openxmlformats.org/drawingml/2006/chartDrawing">
    <cdr:from>
      <cdr:x>0.53674</cdr:x>
      <cdr:y>0.12928</cdr:y>
    </cdr:from>
    <cdr:to>
      <cdr:x>0.62168</cdr:x>
      <cdr:y>0.24763</cdr:y>
    </cdr:to>
    <cdr:pic>
      <cdr:nvPicPr>
        <cdr:cNvPr id="7" name="Billede 6"/>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470446" y="254576"/>
          <a:ext cx="232714" cy="233059"/>
        </a:xfrm>
        <a:prstGeom xmlns:a="http://schemas.openxmlformats.org/drawingml/2006/main" prst="rect">
          <a:avLst/>
        </a:prstGeom>
      </cdr:spPr>
    </cdr:pic>
  </cdr:relSizeAnchor>
  <cdr:relSizeAnchor xmlns:cdr="http://schemas.openxmlformats.org/drawingml/2006/chartDrawing">
    <cdr:from>
      <cdr:x>0.38495</cdr:x>
      <cdr:y>0.123</cdr:y>
    </cdr:from>
    <cdr:to>
      <cdr:x>0.46768</cdr:x>
      <cdr:y>0.25756</cdr:y>
    </cdr:to>
    <cdr:pic>
      <cdr:nvPicPr>
        <cdr:cNvPr id="8" name="Billede 7"/>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54620" y="242204"/>
          <a:ext cx="226638" cy="264989"/>
        </a:xfrm>
        <a:prstGeom xmlns:a="http://schemas.openxmlformats.org/drawingml/2006/main" prst="rect">
          <a:avLst/>
        </a:prstGeom>
      </cdr:spPr>
    </cdr:pic>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tabSelected="1" zoomScaleNormal="100" workbookViewId="0"/>
  </sheetViews>
  <sheetFormatPr defaultColWidth="8.88671875" defaultRowHeight="14.4" x14ac:dyDescent="0.3"/>
  <cols>
    <col min="1" max="1" width="8.88671875" style="1"/>
    <col min="2" max="2" width="44.5546875" style="1" bestFit="1" customWidth="1"/>
    <col min="3" max="3" width="20.88671875" style="1" bestFit="1" customWidth="1"/>
    <col min="4" max="16384" width="8.88671875" style="1"/>
  </cols>
  <sheetData>
    <row r="1" spans="1:12" x14ac:dyDescent="0.3">
      <c r="A1" s="5" t="s">
        <v>65</v>
      </c>
    </row>
    <row r="2" spans="1:12" x14ac:dyDescent="0.3">
      <c r="A2" s="2"/>
    </row>
    <row r="3" spans="1:12" x14ac:dyDescent="0.3">
      <c r="A3" s="3" t="s">
        <v>63</v>
      </c>
    </row>
    <row r="4" spans="1:12" x14ac:dyDescent="0.3">
      <c r="A4" s="2"/>
    </row>
    <row r="5" spans="1:12" x14ac:dyDescent="0.3">
      <c r="A5" s="2"/>
      <c r="B5" s="6" t="s">
        <v>61</v>
      </c>
      <c r="C5" s="6" t="s">
        <v>62</v>
      </c>
    </row>
    <row r="6" spans="1:12" x14ac:dyDescent="0.3">
      <c r="A6" s="1" t="s">
        <v>0</v>
      </c>
      <c r="B6" s="7">
        <v>10.899999999999999</v>
      </c>
      <c r="C6" s="7">
        <v>8.3000000000000007</v>
      </c>
      <c r="L6" s="8" t="str">
        <f t="shared" ref="L6:L37" si="0">MID(A6,3,2)</f>
        <v>05</v>
      </c>
    </row>
    <row r="7" spans="1:12" x14ac:dyDescent="0.3">
      <c r="A7" s="1" t="s">
        <v>1</v>
      </c>
      <c r="B7" s="7">
        <v>20.5</v>
      </c>
      <c r="C7" s="7">
        <v>2.0000000000000004</v>
      </c>
      <c r="L7" s="8" t="str">
        <f t="shared" si="0"/>
        <v>05</v>
      </c>
    </row>
    <row r="8" spans="1:12" x14ac:dyDescent="0.3">
      <c r="A8" s="1" t="s">
        <v>2</v>
      </c>
      <c r="B8" s="7">
        <v>20.700000000000003</v>
      </c>
      <c r="C8" s="7">
        <v>8.6999999999999975</v>
      </c>
      <c r="L8" s="8" t="str">
        <f t="shared" si="0"/>
        <v>05</v>
      </c>
    </row>
    <row r="9" spans="1:12" x14ac:dyDescent="0.3">
      <c r="A9" s="1" t="s">
        <v>3</v>
      </c>
      <c r="B9" s="7">
        <v>13.100000000000005</v>
      </c>
      <c r="C9" s="7">
        <v>-6.2</v>
      </c>
      <c r="L9" s="8" t="str">
        <f t="shared" si="0"/>
        <v>05</v>
      </c>
    </row>
    <row r="10" spans="1:12" x14ac:dyDescent="0.3">
      <c r="A10" s="1" t="s">
        <v>4</v>
      </c>
      <c r="B10" s="7">
        <v>16.800000000000004</v>
      </c>
      <c r="C10" s="7">
        <v>8.5999999999999961</v>
      </c>
      <c r="L10" s="8" t="str">
        <f t="shared" si="0"/>
        <v>06</v>
      </c>
    </row>
    <row r="11" spans="1:12" x14ac:dyDescent="0.3">
      <c r="A11" s="1" t="s">
        <v>5</v>
      </c>
      <c r="B11" s="7">
        <v>18.600000000000001</v>
      </c>
      <c r="C11" s="7">
        <v>-4.0999999999999996</v>
      </c>
      <c r="L11" s="8" t="str">
        <f t="shared" si="0"/>
        <v>06</v>
      </c>
    </row>
    <row r="12" spans="1:12" x14ac:dyDescent="0.3">
      <c r="A12" s="1" t="s">
        <v>6</v>
      </c>
      <c r="B12" s="7">
        <v>23.299999999999997</v>
      </c>
      <c r="C12" s="7">
        <v>7.7000000000000011</v>
      </c>
      <c r="L12" s="8" t="str">
        <f t="shared" si="0"/>
        <v>06</v>
      </c>
    </row>
    <row r="13" spans="1:12" x14ac:dyDescent="0.3">
      <c r="A13" s="1" t="s">
        <v>7</v>
      </c>
      <c r="B13" s="7">
        <v>10.200000000000001</v>
      </c>
      <c r="C13" s="7">
        <v>1.7999999999999994</v>
      </c>
      <c r="L13" s="8" t="str">
        <f t="shared" si="0"/>
        <v>06</v>
      </c>
    </row>
    <row r="14" spans="1:12" x14ac:dyDescent="0.3">
      <c r="A14" s="1" t="s">
        <v>8</v>
      </c>
      <c r="B14" s="7">
        <v>38.899999999999991</v>
      </c>
      <c r="C14" s="7">
        <v>9.8999999999999986</v>
      </c>
      <c r="L14" s="8" t="str">
        <f t="shared" si="0"/>
        <v>07</v>
      </c>
    </row>
    <row r="15" spans="1:12" x14ac:dyDescent="0.3">
      <c r="A15" s="1" t="s">
        <v>9</v>
      </c>
      <c r="B15" s="7">
        <v>7.4000000000000021</v>
      </c>
      <c r="C15" s="7">
        <v>2.4000000000000012</v>
      </c>
      <c r="L15" s="8" t="str">
        <f t="shared" si="0"/>
        <v>07</v>
      </c>
    </row>
    <row r="16" spans="1:12" x14ac:dyDescent="0.3">
      <c r="A16" s="1" t="s">
        <v>10</v>
      </c>
      <c r="B16" s="7">
        <v>14.699999999999998</v>
      </c>
      <c r="C16" s="7">
        <v>8.4999999999999964</v>
      </c>
      <c r="L16" s="8" t="str">
        <f t="shared" si="0"/>
        <v>07</v>
      </c>
    </row>
    <row r="17" spans="1:12" x14ac:dyDescent="0.3">
      <c r="A17" s="1" t="s">
        <v>11</v>
      </c>
      <c r="B17" s="7">
        <v>-16.000000000000004</v>
      </c>
      <c r="C17" s="7">
        <v>4.6999999999999993</v>
      </c>
      <c r="L17" s="8" t="str">
        <f t="shared" si="0"/>
        <v>07</v>
      </c>
    </row>
    <row r="18" spans="1:12" x14ac:dyDescent="0.3">
      <c r="A18" s="1" t="s">
        <v>12</v>
      </c>
      <c r="B18" s="7">
        <v>19.799999999999997</v>
      </c>
      <c r="C18" s="7">
        <v>8.9999999999999964</v>
      </c>
      <c r="L18" s="8" t="str">
        <f t="shared" si="0"/>
        <v>08</v>
      </c>
    </row>
    <row r="19" spans="1:12" x14ac:dyDescent="0.3">
      <c r="A19" s="1" t="s">
        <v>13</v>
      </c>
      <c r="B19" s="7">
        <v>41.400000000000006</v>
      </c>
      <c r="C19" s="7">
        <v>-8.5</v>
      </c>
      <c r="L19" s="8" t="str">
        <f t="shared" si="0"/>
        <v>08</v>
      </c>
    </row>
    <row r="20" spans="1:12" x14ac:dyDescent="0.3">
      <c r="A20" s="1" t="s">
        <v>14</v>
      </c>
      <c r="B20" s="7">
        <v>12.100000000000023</v>
      </c>
      <c r="C20" s="7">
        <v>5.6</v>
      </c>
      <c r="L20" s="8" t="str">
        <f t="shared" si="0"/>
        <v>08</v>
      </c>
    </row>
    <row r="21" spans="1:12" x14ac:dyDescent="0.3">
      <c r="A21" s="1" t="s">
        <v>15</v>
      </c>
      <c r="B21" s="7">
        <v>-0.50000000000000266</v>
      </c>
      <c r="C21" s="7">
        <v>-1.1999999999999997</v>
      </c>
      <c r="L21" s="8" t="str">
        <f t="shared" si="0"/>
        <v>08</v>
      </c>
    </row>
    <row r="22" spans="1:12" x14ac:dyDescent="0.3">
      <c r="A22" s="1" t="s">
        <v>16</v>
      </c>
      <c r="B22" s="7">
        <v>18.600000000000001</v>
      </c>
      <c r="C22" s="7">
        <v>4</v>
      </c>
      <c r="L22" s="8" t="str">
        <f t="shared" si="0"/>
        <v>09</v>
      </c>
    </row>
    <row r="23" spans="1:12" x14ac:dyDescent="0.3">
      <c r="A23" s="1" t="s">
        <v>17</v>
      </c>
      <c r="B23" s="7">
        <v>23.599999999999998</v>
      </c>
      <c r="C23" s="7">
        <v>-10.600000000000001</v>
      </c>
      <c r="L23" s="8" t="str">
        <f t="shared" si="0"/>
        <v>09</v>
      </c>
    </row>
    <row r="24" spans="1:12" x14ac:dyDescent="0.3">
      <c r="A24" s="1" t="s">
        <v>18</v>
      </c>
      <c r="B24" s="7">
        <v>-17.100000000000001</v>
      </c>
      <c r="C24" s="7">
        <v>4.5999999999999996</v>
      </c>
      <c r="L24" s="8" t="str">
        <f t="shared" si="0"/>
        <v>09</v>
      </c>
    </row>
    <row r="25" spans="1:12" x14ac:dyDescent="0.3">
      <c r="A25" s="1" t="s">
        <v>19</v>
      </c>
      <c r="B25" s="7">
        <v>3.8</v>
      </c>
      <c r="C25" s="7">
        <v>-4.5</v>
      </c>
      <c r="L25" s="8" t="str">
        <f t="shared" si="0"/>
        <v>09</v>
      </c>
    </row>
    <row r="26" spans="1:12" x14ac:dyDescent="0.3">
      <c r="A26" s="1" t="s">
        <v>20</v>
      </c>
      <c r="B26" s="7">
        <v>8.5999999999999961</v>
      </c>
      <c r="C26" s="7">
        <v>10.5</v>
      </c>
      <c r="L26" s="8" t="str">
        <f t="shared" si="0"/>
        <v>10</v>
      </c>
    </row>
    <row r="27" spans="1:12" x14ac:dyDescent="0.3">
      <c r="A27" s="1" t="s">
        <v>21</v>
      </c>
      <c r="B27" s="7">
        <v>5</v>
      </c>
      <c r="C27" s="7">
        <v>-0.99999999999999989</v>
      </c>
      <c r="L27" s="8" t="str">
        <f t="shared" si="0"/>
        <v>10</v>
      </c>
    </row>
    <row r="28" spans="1:12" x14ac:dyDescent="0.3">
      <c r="A28" s="1" t="s">
        <v>22</v>
      </c>
      <c r="B28" s="7">
        <v>12.799999999999997</v>
      </c>
      <c r="C28" s="7">
        <v>-8.7999999999999989</v>
      </c>
      <c r="L28" s="8" t="str">
        <f t="shared" si="0"/>
        <v>10</v>
      </c>
    </row>
    <row r="29" spans="1:12" x14ac:dyDescent="0.3">
      <c r="A29" s="1" t="s">
        <v>23</v>
      </c>
      <c r="B29" s="7">
        <v>-16.700000000000003</v>
      </c>
      <c r="C29" s="7">
        <v>-2.6999999999999997</v>
      </c>
      <c r="L29" s="8" t="str">
        <f t="shared" si="0"/>
        <v>10</v>
      </c>
    </row>
    <row r="30" spans="1:12" x14ac:dyDescent="0.3">
      <c r="A30" s="1" t="s">
        <v>24</v>
      </c>
      <c r="B30" s="7">
        <v>26.1</v>
      </c>
      <c r="C30" s="7">
        <v>-1.0000000000000004</v>
      </c>
      <c r="L30" s="8" t="str">
        <f t="shared" si="0"/>
        <v>11</v>
      </c>
    </row>
    <row r="31" spans="1:12" x14ac:dyDescent="0.3">
      <c r="A31" s="1" t="s">
        <v>25</v>
      </c>
      <c r="B31" s="7">
        <v>9.7000000000000046</v>
      </c>
      <c r="C31" s="7">
        <v>-4.8999999999999995</v>
      </c>
      <c r="L31" s="8" t="str">
        <f t="shared" si="0"/>
        <v>11</v>
      </c>
    </row>
    <row r="32" spans="1:12" x14ac:dyDescent="0.3">
      <c r="A32" s="1" t="s">
        <v>26</v>
      </c>
      <c r="B32" s="7">
        <v>24.399999999999991</v>
      </c>
      <c r="C32" s="7">
        <v>4.7</v>
      </c>
      <c r="L32" s="8" t="str">
        <f t="shared" si="0"/>
        <v>11</v>
      </c>
    </row>
    <row r="33" spans="1:12" x14ac:dyDescent="0.3">
      <c r="A33" s="1" t="s">
        <v>27</v>
      </c>
      <c r="B33" s="7">
        <v>4.4999999999999982</v>
      </c>
      <c r="C33" s="7">
        <v>-2.100000000000001</v>
      </c>
      <c r="L33" s="8" t="str">
        <f t="shared" si="0"/>
        <v>11</v>
      </c>
    </row>
    <row r="34" spans="1:12" x14ac:dyDescent="0.3">
      <c r="A34" s="1" t="s">
        <v>28</v>
      </c>
      <c r="B34" s="7">
        <v>32.6</v>
      </c>
      <c r="C34" s="7">
        <v>-1.5999999999999992</v>
      </c>
      <c r="L34" s="8" t="str">
        <f t="shared" si="0"/>
        <v>12</v>
      </c>
    </row>
    <row r="35" spans="1:12" x14ac:dyDescent="0.3">
      <c r="A35" s="1" t="s">
        <v>29</v>
      </c>
      <c r="B35" s="7">
        <v>10.900000000000002</v>
      </c>
      <c r="C35" s="7">
        <v>-4.6000000000000005</v>
      </c>
      <c r="L35" s="8" t="str">
        <f t="shared" si="0"/>
        <v>12</v>
      </c>
    </row>
    <row r="36" spans="1:12" x14ac:dyDescent="0.3">
      <c r="A36" s="1" t="s">
        <v>30</v>
      </c>
      <c r="B36" s="7">
        <v>14.900000000000002</v>
      </c>
      <c r="C36" s="7">
        <v>6.8</v>
      </c>
      <c r="L36" s="8" t="str">
        <f t="shared" si="0"/>
        <v>12</v>
      </c>
    </row>
    <row r="37" spans="1:12" x14ac:dyDescent="0.3">
      <c r="A37" s="1" t="s">
        <v>31</v>
      </c>
      <c r="B37" s="7">
        <v>-18.399999999999991</v>
      </c>
      <c r="C37" s="7">
        <v>2.1999999999999993</v>
      </c>
      <c r="L37" s="8" t="str">
        <f t="shared" si="0"/>
        <v>12</v>
      </c>
    </row>
    <row r="38" spans="1:12" x14ac:dyDescent="0.3">
      <c r="A38" s="1" t="s">
        <v>32</v>
      </c>
      <c r="B38" s="7">
        <v>27.9</v>
      </c>
      <c r="C38" s="7">
        <v>1</v>
      </c>
      <c r="L38" s="8" t="str">
        <f t="shared" ref="L38:L67" si="1">MID(A38,3,2)</f>
        <v>13</v>
      </c>
    </row>
    <row r="39" spans="1:12" x14ac:dyDescent="0.3">
      <c r="A39" s="1" t="s">
        <v>33</v>
      </c>
      <c r="B39" s="7">
        <v>-6.7999999999999945</v>
      </c>
      <c r="C39" s="7">
        <v>0.49999999999999944</v>
      </c>
      <c r="L39" s="8" t="str">
        <f t="shared" si="1"/>
        <v>13</v>
      </c>
    </row>
    <row r="40" spans="1:12" x14ac:dyDescent="0.3">
      <c r="A40" s="1" t="s">
        <v>34</v>
      </c>
      <c r="B40" s="7">
        <v>-13.200000000000003</v>
      </c>
      <c r="C40" s="7">
        <v>7.8</v>
      </c>
      <c r="L40" s="8" t="str">
        <f t="shared" si="1"/>
        <v>13</v>
      </c>
    </row>
    <row r="41" spans="1:12" x14ac:dyDescent="0.3">
      <c r="A41" s="1" t="s">
        <v>35</v>
      </c>
      <c r="B41" s="7">
        <v>18.999999999999993</v>
      </c>
      <c r="C41" s="7">
        <v>3.3000000000000012</v>
      </c>
      <c r="L41" s="8" t="str">
        <f t="shared" si="1"/>
        <v>13</v>
      </c>
    </row>
    <row r="42" spans="1:12" x14ac:dyDescent="0.3">
      <c r="A42" s="1" t="s">
        <v>36</v>
      </c>
      <c r="B42" s="7">
        <v>7.1999999999999993</v>
      </c>
      <c r="C42" s="7">
        <v>4.6000000000000005</v>
      </c>
      <c r="L42" s="8" t="str">
        <f t="shared" si="1"/>
        <v>14</v>
      </c>
    </row>
    <row r="43" spans="1:12" x14ac:dyDescent="0.3">
      <c r="A43" s="1" t="s">
        <v>37</v>
      </c>
      <c r="B43" s="7">
        <v>-2.1000000000000005</v>
      </c>
      <c r="C43" s="7">
        <v>2.6000000000000005</v>
      </c>
      <c r="L43" s="8" t="str">
        <f t="shared" si="1"/>
        <v>14</v>
      </c>
    </row>
    <row r="44" spans="1:12" x14ac:dyDescent="0.3">
      <c r="A44" s="1" t="s">
        <v>38</v>
      </c>
      <c r="B44" s="7">
        <v>11.999999999999998</v>
      </c>
      <c r="C44" s="7">
        <v>11.2</v>
      </c>
      <c r="L44" s="8" t="str">
        <f t="shared" si="1"/>
        <v>14</v>
      </c>
    </row>
    <row r="45" spans="1:12" x14ac:dyDescent="0.3">
      <c r="A45" s="1" t="s">
        <v>39</v>
      </c>
      <c r="B45" s="7">
        <v>6.7999999999999972</v>
      </c>
      <c r="C45" s="7">
        <v>4.2000000000000028</v>
      </c>
      <c r="L45" s="8" t="str">
        <f t="shared" si="1"/>
        <v>14</v>
      </c>
    </row>
    <row r="46" spans="1:12" x14ac:dyDescent="0.3">
      <c r="A46" s="1" t="s">
        <v>40</v>
      </c>
      <c r="B46" s="7">
        <v>37.000000000000007</v>
      </c>
      <c r="C46" s="7">
        <v>-3.6999999999999988</v>
      </c>
      <c r="L46" s="8" t="str">
        <f t="shared" si="1"/>
        <v>15</v>
      </c>
    </row>
    <row r="47" spans="1:12" x14ac:dyDescent="0.3">
      <c r="A47" s="1" t="s">
        <v>41</v>
      </c>
      <c r="B47" s="7">
        <v>3.4999999999999982</v>
      </c>
      <c r="C47" s="7">
        <v>4.9999999999999982</v>
      </c>
      <c r="L47" s="8" t="str">
        <f t="shared" si="1"/>
        <v>15</v>
      </c>
    </row>
    <row r="48" spans="1:12" x14ac:dyDescent="0.3">
      <c r="A48" s="1" t="s">
        <v>42</v>
      </c>
      <c r="B48" s="7">
        <v>16.399999999999999</v>
      </c>
      <c r="C48" s="7">
        <v>4.8000000000000007</v>
      </c>
      <c r="L48" s="8" t="str">
        <f t="shared" si="1"/>
        <v>15</v>
      </c>
    </row>
    <row r="49" spans="1:12" x14ac:dyDescent="0.3">
      <c r="A49" s="1" t="s">
        <v>43</v>
      </c>
      <c r="B49" s="7">
        <v>-1.7000000000000011</v>
      </c>
      <c r="C49" s="7">
        <v>2.0000000000000013</v>
      </c>
      <c r="L49" s="8" t="str">
        <f t="shared" si="1"/>
        <v>15</v>
      </c>
    </row>
    <row r="50" spans="1:12" x14ac:dyDescent="0.3">
      <c r="A50" s="1" t="s">
        <v>44</v>
      </c>
      <c r="B50" s="7">
        <v>29.999999999999993</v>
      </c>
      <c r="C50" s="7">
        <v>2.4999999999999982</v>
      </c>
      <c r="L50" s="8" t="str">
        <f t="shared" si="1"/>
        <v>16</v>
      </c>
    </row>
    <row r="51" spans="1:12" x14ac:dyDescent="0.3">
      <c r="A51" s="1" t="s">
        <v>45</v>
      </c>
      <c r="B51" s="7">
        <v>5.8000000000000007</v>
      </c>
      <c r="C51" s="7">
        <v>-2</v>
      </c>
      <c r="L51" s="8" t="str">
        <f t="shared" si="1"/>
        <v>16</v>
      </c>
    </row>
    <row r="52" spans="1:12" x14ac:dyDescent="0.3">
      <c r="A52" s="1" t="s">
        <v>46</v>
      </c>
      <c r="B52" s="7">
        <v>7.3999999999999995</v>
      </c>
      <c r="C52" s="7">
        <v>6.4000000000000039</v>
      </c>
      <c r="L52" s="8" t="str">
        <f t="shared" si="1"/>
        <v>16</v>
      </c>
    </row>
    <row r="53" spans="1:12" x14ac:dyDescent="0.3">
      <c r="A53" s="1" t="s">
        <v>47</v>
      </c>
      <c r="B53" s="7">
        <v>16.600000000000001</v>
      </c>
      <c r="C53" s="7">
        <v>1.3999999999999992</v>
      </c>
      <c r="L53" s="8" t="str">
        <f t="shared" si="1"/>
        <v>16</v>
      </c>
    </row>
    <row r="54" spans="1:12" x14ac:dyDescent="0.3">
      <c r="A54" s="1" t="s">
        <v>48</v>
      </c>
      <c r="B54" s="7">
        <v>26.699999999999996</v>
      </c>
      <c r="C54" s="7">
        <v>7.3000000000000007</v>
      </c>
      <c r="L54" s="8" t="str">
        <f t="shared" si="1"/>
        <v>17</v>
      </c>
    </row>
    <row r="55" spans="1:12" x14ac:dyDescent="0.3">
      <c r="A55" s="1" t="s">
        <v>49</v>
      </c>
      <c r="B55" s="7">
        <v>-4.4000000000000039</v>
      </c>
      <c r="C55" s="7">
        <v>0.50000000000000011</v>
      </c>
      <c r="L55" s="8" t="str">
        <f t="shared" si="1"/>
        <v>17</v>
      </c>
    </row>
    <row r="56" spans="1:12" x14ac:dyDescent="0.3">
      <c r="A56" s="1" t="s">
        <v>50</v>
      </c>
      <c r="B56" s="7">
        <v>-2.6000000000000005</v>
      </c>
      <c r="C56" s="7">
        <v>9.3000000000000007</v>
      </c>
      <c r="L56" s="8" t="str">
        <f t="shared" si="1"/>
        <v>17</v>
      </c>
    </row>
    <row r="57" spans="1:12" x14ac:dyDescent="0.3">
      <c r="A57" s="1" t="s">
        <v>51</v>
      </c>
      <c r="B57" s="7">
        <v>16.900000000000002</v>
      </c>
      <c r="C57" s="7">
        <v>9.1999999999999993</v>
      </c>
      <c r="L57" s="8" t="str">
        <f t="shared" si="1"/>
        <v>17</v>
      </c>
    </row>
    <row r="58" spans="1:12" x14ac:dyDescent="0.3">
      <c r="A58" s="1" t="s">
        <v>52</v>
      </c>
      <c r="B58" s="7">
        <v>15.2</v>
      </c>
      <c r="C58" s="7">
        <v>-0.29999999999999971</v>
      </c>
      <c r="L58" s="8" t="str">
        <f t="shared" si="1"/>
        <v>18</v>
      </c>
    </row>
    <row r="59" spans="1:12" x14ac:dyDescent="0.3">
      <c r="A59" s="1" t="s">
        <v>53</v>
      </c>
      <c r="B59" s="7">
        <v>-25.000000000000004</v>
      </c>
      <c r="C59" s="7">
        <v>6.7999999999999989</v>
      </c>
      <c r="L59" s="8" t="str">
        <f t="shared" si="1"/>
        <v>18</v>
      </c>
    </row>
    <row r="60" spans="1:12" x14ac:dyDescent="0.3">
      <c r="A60" s="1" t="s">
        <v>54</v>
      </c>
      <c r="B60" s="7">
        <v>-3.0000000000000018</v>
      </c>
      <c r="C60" s="7">
        <v>9.3000000000000043</v>
      </c>
      <c r="L60" s="8" t="str">
        <f t="shared" si="1"/>
        <v>18</v>
      </c>
    </row>
    <row r="61" spans="1:12" x14ac:dyDescent="0.3">
      <c r="A61" s="1" t="s">
        <v>55</v>
      </c>
      <c r="B61" s="7">
        <v>-19.500000000000004</v>
      </c>
      <c r="C61" s="7">
        <v>9.5</v>
      </c>
      <c r="L61" s="8" t="str">
        <f t="shared" si="1"/>
        <v>18</v>
      </c>
    </row>
    <row r="62" spans="1:12" x14ac:dyDescent="0.3">
      <c r="A62" s="1" t="s">
        <v>56</v>
      </c>
      <c r="B62" s="7">
        <v>5.3999999999999995</v>
      </c>
      <c r="C62" s="7">
        <v>10.399999999999999</v>
      </c>
      <c r="L62" s="8" t="str">
        <f t="shared" si="1"/>
        <v>19</v>
      </c>
    </row>
    <row r="63" spans="1:12" x14ac:dyDescent="0.3">
      <c r="A63" s="1" t="s">
        <v>57</v>
      </c>
      <c r="B63" s="7">
        <v>18.900000000000006</v>
      </c>
      <c r="C63" s="7">
        <v>2.8000000000000003</v>
      </c>
      <c r="L63" s="8" t="str">
        <f t="shared" si="1"/>
        <v>19</v>
      </c>
    </row>
    <row r="64" spans="1:12" x14ac:dyDescent="0.3">
      <c r="A64" s="1" t="s">
        <v>58</v>
      </c>
      <c r="B64" s="7">
        <v>40.000000000000007</v>
      </c>
      <c r="C64" s="7">
        <v>11.7</v>
      </c>
      <c r="L64" s="8" t="str">
        <f t="shared" si="1"/>
        <v>19</v>
      </c>
    </row>
    <row r="65" spans="1:12" x14ac:dyDescent="0.3">
      <c r="A65" s="1" t="s">
        <v>59</v>
      </c>
      <c r="B65" s="7">
        <v>4.3000000000000007</v>
      </c>
      <c r="C65" s="7">
        <v>12.999999999999998</v>
      </c>
      <c r="L65" s="8" t="str">
        <f t="shared" si="1"/>
        <v>19</v>
      </c>
    </row>
    <row r="66" spans="1:12" x14ac:dyDescent="0.3">
      <c r="A66" s="1" t="s">
        <v>60</v>
      </c>
      <c r="B66" s="7">
        <v>19.162558048597607</v>
      </c>
      <c r="C66" s="7">
        <v>7.1250106381085994</v>
      </c>
      <c r="L66" s="8" t="str">
        <f t="shared" si="1"/>
        <v>20</v>
      </c>
    </row>
    <row r="67" spans="1:12" x14ac:dyDescent="0.3">
      <c r="A67" s="1" t="s">
        <v>64</v>
      </c>
      <c r="B67" s="7">
        <v>-9.0231463721875524</v>
      </c>
      <c r="C67" s="7">
        <v>-6.0336821181255988</v>
      </c>
      <c r="L67" s="8" t="str">
        <f t="shared" si="1"/>
        <v>20</v>
      </c>
    </row>
    <row r="69" spans="1:12" x14ac:dyDescent="0.3">
      <c r="A69" s="4"/>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AA2BF9-5AF2-4DBD-9D64-A53B2D8B2DD7}">
  <ds:schemaRefs>
    <ds:schemaRef ds:uri="http://schemas.microsoft.com/sharepoint/v3/contenttype/forms"/>
  </ds:schemaRefs>
</ds:datastoreItem>
</file>

<file path=customXml/itemProps2.xml><?xml version="1.0" encoding="utf-8"?>
<ds:datastoreItem xmlns:ds="http://schemas.openxmlformats.org/officeDocument/2006/customXml" ds:itemID="{E2AD038B-34D0-46C0-952F-8FA29B6E05FA}">
  <ds:schemaRefs>
    <ds:schemaRef ds:uri="http://purl.org/dc/dcmitype/"/>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6ef95afc-eeaa-4d64-8436-928b0243d439"/>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64884F15-099E-467F-B2B8-9EEDF2234D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Eis Christensen</dc:creator>
  <cp:lastModifiedBy>Allan Nouri</cp:lastModifiedBy>
  <dcterms:created xsi:type="dcterms:W3CDTF">2019-02-11T09:32:41Z</dcterms:created>
  <dcterms:modified xsi:type="dcterms:W3CDTF">2020-08-13T12:03:14Z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