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drawings/drawing2.xml" ContentType="application/vnd.openxmlformats-officedocument.drawingml.chartshapes+xml"/>
  <Override PartName="/xl/drawings/drawing3.xml" ContentType="application/vnd.openxmlformats-officedocument.drawingml.chartshapes+xml"/>
  <Override PartName="/xl/workbook.xml" ContentType="application/vnd.openxmlformats-officedocument.spreadsheetml.sheet.main+xml"/>
  <Override PartName="/xl/drawings/drawing1.xml" ContentType="application/vnd.openxmlformats-officedocument.drawing+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charts/chart2.xml" ContentType="application/vnd.openxmlformats-officedocument.drawingml.chart+xml"/>
  <Override PartName="/xl/theme/themeOverride2.xml" ContentType="application/vnd.openxmlformats-officedocument.themeOverride+xml"/>
  <Override PartName="/xl/sharedStrings.xml" ContentType="application/vnd.openxmlformats-officedocument.spreadsheetml.sharedStrings+xml"/>
  <Override PartName="/xl/charts/chart1.xml" ContentType="application/vnd.openxmlformats-officedocument.drawingml.chart+xml"/>
  <Override PartName="/xl/theme/themeOverride1.xml" ContentType="application/vnd.openxmlformats-officedocument.themeOverride+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88" yWindow="36" windowWidth="11460" windowHeight="4512"/>
  </bookViews>
  <sheets>
    <sheet name="NYT-figur inkl. data" sheetId="1" r:id="rId1"/>
  </sheets>
  <calcPr calcId="145621"/>
</workbook>
</file>

<file path=xl/calcChain.xml><?xml version="1.0" encoding="utf-8"?>
<calcChain xmlns="http://schemas.openxmlformats.org/spreadsheetml/2006/main">
  <c r="E7" i="1" l="1"/>
  <c r="K7" i="1"/>
  <c r="K18" i="1"/>
  <c r="K17" i="1"/>
  <c r="K16" i="1"/>
  <c r="K15" i="1"/>
  <c r="K14" i="1"/>
  <c r="K13" i="1"/>
  <c r="K12" i="1"/>
  <c r="K11" i="1"/>
  <c r="K10" i="1"/>
  <c r="K9" i="1"/>
  <c r="K8" i="1"/>
  <c r="E8" i="1"/>
  <c r="E9" i="1"/>
  <c r="E10" i="1"/>
  <c r="E11" i="1"/>
  <c r="E12" i="1"/>
  <c r="E13" i="1"/>
  <c r="E14" i="1"/>
  <c r="E15" i="1"/>
  <c r="E16" i="1"/>
  <c r="E17" i="1"/>
  <c r="E18" i="1"/>
</calcChain>
</file>

<file path=xl/sharedStrings.xml><?xml version="1.0" encoding="utf-8"?>
<sst xmlns="http://schemas.openxmlformats.org/spreadsheetml/2006/main" count="11" uniqueCount="8">
  <si>
    <t>Finansielle aktiver</t>
  </si>
  <si>
    <t>Gæld</t>
  </si>
  <si>
    <t>Husholdningernes finansielle balance og transaktioner</t>
  </si>
  <si>
    <t>Finansiel balance</t>
  </si>
  <si>
    <t>Finansielle transaktioner - netto</t>
  </si>
  <si>
    <t>Netto</t>
  </si>
  <si>
    <t>Mia. kr.</t>
  </si>
  <si>
    <t>Anm.: 4 kvartalers glidende gennemsnit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</si>
</sst>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 x14ac:knownFonts="1">
    <font>
      <sz val="11"/>
      <color theme="1"/>
      <name val="Calibri"/>
      <family val="2"/>
      <scheme val="minor"/>
    </font>
    <font>
      <b/>
      <sz val="11"/>
      <color theme="1"/>
      <name val="Calibri"/>
      <family val="2"/>
      <scheme val="minor"/>
    </font>
    <font>
      <i/>
      <sz val="11"/>
      <color theme="1"/>
      <name val="Calibri"/>
      <family val="2"/>
      <scheme val="minor"/>
    </font>
  </fonts>
  <fills count="2">
    <fill>
      <patternFill patternType="none"/>
    </fill>
    <fill>
      <patternFill patternType="gray125"/>
    </fill>
  </fills>
  <borders count="2">
    <border>
      <left/>
      <right/>
      <top/>
      <bottom/>
      <diagonal/>
    </border>
    <border>
      <left/>
      <right/>
      <top style="thin">
        <color indexed="64"/>
      </top>
      <bottom style="thin">
        <color indexed="64"/>
      </bottom>
      <diagonal/>
    </border>
  </borders>
  <cellStyleXfs count="1">
    <xf numFmtId="0" fontId="0" fillId="0" borderId="0"/>
  </cellStyleXfs>
  <cellXfs count="10">
    <xf numFmtId="0" fontId="0" fillId="0" borderId="0" xfId="0"/>
    <xf numFmtId="0" fontId="1" fillId="0" borderId="0" xfId="0" applyFont="1"/>
    <xf numFmtId="0" fontId="2" fillId="0" borderId="0" xfId="0" applyFont="1"/>
    <xf numFmtId="0" fontId="0" fillId="0" borderId="1" xfId="0" applyBorder="1"/>
    <xf numFmtId="3" fontId="0" fillId="0" borderId="0" xfId="0" applyNumberFormat="1"/>
    <xf numFmtId="0" fontId="0" fillId="0" borderId="1" xfId="0" applyFont="1" applyBorder="1" applyAlignment="1">
      <alignment horizontal="center" vertical="center" wrapText="1"/>
    </xf>
    <xf numFmtId="0" fontId="0" fillId="0" borderId="1" xfId="0" applyFont="1" applyBorder="1" applyAlignment="1">
      <alignment horizontal="center" vertical="center"/>
    </xf>
    <xf numFmtId="0" fontId="0" fillId="0" borderId="0" xfId="0" applyFont="1" applyAlignment="1">
      <alignment horizontal="center" vertical="center"/>
    </xf>
    <xf numFmtId="0" fontId="0" fillId="0" borderId="1" xfId="0" applyFont="1" applyBorder="1" applyAlignment="1">
      <alignment horizontal="center"/>
    </xf>
    <xf numFmtId="16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2" Type="http://schemas.openxmlformats.org/officeDocument/2006/relationships/chartUserShapes" Target="../drawings/drawing3.xml"/><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9.3163067392311255E-2"/>
          <c:y val="0.11655661097918316"/>
          <c:w val="0.49606878184344599"/>
          <c:h val="0.66254374453193354"/>
        </c:manualLayout>
      </c:layout>
      <c:barChart>
        <c:barDir val="col"/>
        <c:grouping val="stacked"/>
        <c:varyColors val="0"/>
        <c:ser>
          <c:idx val="0"/>
          <c:order val="0"/>
          <c:tx>
            <c:strRef>
              <c:f>'NYT-figur inkl. data'!$C$6</c:f>
              <c:strCache>
                <c:ptCount val="1"/>
                <c:pt idx="0">
                  <c:v>Finansielle aktiver</c:v>
                </c:pt>
              </c:strCache>
            </c:strRef>
          </c:tx>
          <c:spPr>
            <a:ln>
              <a:noFill/>
              <a:round/>
            </a:ln>
            <a:effectLst/>
            <a:extLst>
              <a:ext uri="{91240B29-F687-4F45-9708-019B960494DF}">
                <a14:hiddenLine xmlns:a14="http://schemas.microsoft.com/office/drawing/2010/main">
                  <a:noFill/>
                  <a:round/>
                </a14:hiddenLine>
              </a:ext>
            </a:extLst>
          </c:spPr>
          <c:invertIfNegative val="0"/>
          <c:cat>
            <c:multiLvlStrRef>
              <c:f>'NYT-figur inkl. data'!$A$7:$B$18</c:f>
              <c:multiLvlStrCache>
                <c:ptCount val="12"/>
                <c:lvl>
                  <c:pt idx="0">
                    <c:v>3</c:v>
                  </c:pt>
                  <c:pt idx="1">
                    <c:v>4</c:v>
                  </c:pt>
                  <c:pt idx="2">
                    <c:v>1</c:v>
                  </c:pt>
                  <c:pt idx="3">
                    <c:v>2</c:v>
                  </c:pt>
                  <c:pt idx="4">
                    <c:v>3</c:v>
                  </c:pt>
                  <c:pt idx="5">
                    <c:v>4</c:v>
                  </c:pt>
                  <c:pt idx="6">
                    <c:v>1</c:v>
                  </c:pt>
                  <c:pt idx="7">
                    <c:v>2</c:v>
                  </c:pt>
                  <c:pt idx="8">
                    <c:v>3</c:v>
                  </c:pt>
                  <c:pt idx="9">
                    <c:v>4</c:v>
                  </c:pt>
                  <c:pt idx="10">
                    <c:v>1</c:v>
                  </c:pt>
                  <c:pt idx="11">
                    <c:v>2</c:v>
                  </c:pt>
                </c:lvl>
                <c:lvl>
                  <c:pt idx="0">
                    <c:v>2013</c:v>
                  </c:pt>
                  <c:pt idx="2">
                    <c:v>2014</c:v>
                  </c:pt>
                  <c:pt idx="6">
                    <c:v>2015</c:v>
                  </c:pt>
                  <c:pt idx="10">
                    <c:v>2016</c:v>
                  </c:pt>
                </c:lvl>
              </c:multiLvlStrCache>
            </c:multiLvlStrRef>
          </c:cat>
          <c:val>
            <c:numRef>
              <c:f>'NYT-figur inkl. data'!$C$7:$C$18</c:f>
              <c:numCache>
                <c:formatCode>#,##0</c:formatCode>
                <c:ptCount val="12"/>
                <c:pt idx="0">
                  <c:v>5016</c:v>
                </c:pt>
                <c:pt idx="1">
                  <c:v>5029</c:v>
                </c:pt>
                <c:pt idx="2">
                  <c:v>5268</c:v>
                </c:pt>
                <c:pt idx="3">
                  <c:v>5450</c:v>
                </c:pt>
                <c:pt idx="4">
                  <c:v>5468</c:v>
                </c:pt>
                <c:pt idx="5">
                  <c:v>5546</c:v>
                </c:pt>
                <c:pt idx="6">
                  <c:v>5929</c:v>
                </c:pt>
                <c:pt idx="7">
                  <c:v>5760</c:v>
                </c:pt>
                <c:pt idx="8">
                  <c:v>5690</c:v>
                </c:pt>
                <c:pt idx="9">
                  <c:v>5824</c:v>
                </c:pt>
                <c:pt idx="10">
                  <c:v>5925</c:v>
                </c:pt>
                <c:pt idx="11">
                  <c:v>6033</c:v>
                </c:pt>
              </c:numCache>
            </c:numRef>
          </c:val>
        </c:ser>
        <c:ser>
          <c:idx val="1"/>
          <c:order val="1"/>
          <c:tx>
            <c:strRef>
              <c:f>'NYT-figur inkl. data'!$D$6</c:f>
              <c:strCache>
                <c:ptCount val="1"/>
                <c:pt idx="0">
                  <c:v>Gæld</c:v>
                </c:pt>
              </c:strCache>
            </c:strRef>
          </c:tx>
          <c:spPr>
            <a:ln>
              <a:noFill/>
              <a:round/>
            </a:ln>
            <a:effectLst/>
            <a:extLst>
              <a:ext uri="{91240B29-F687-4F45-9708-019B960494DF}">
                <a14:hiddenLine xmlns:a14="http://schemas.microsoft.com/office/drawing/2010/main">
                  <a:noFill/>
                  <a:round/>
                </a14:hiddenLine>
              </a:ext>
            </a:extLst>
          </c:spPr>
          <c:invertIfNegative val="0"/>
          <c:cat>
            <c:multiLvlStrRef>
              <c:f>'NYT-figur inkl. data'!$A$7:$B$18</c:f>
              <c:multiLvlStrCache>
                <c:ptCount val="12"/>
                <c:lvl>
                  <c:pt idx="0">
                    <c:v>3</c:v>
                  </c:pt>
                  <c:pt idx="1">
                    <c:v>4</c:v>
                  </c:pt>
                  <c:pt idx="2">
                    <c:v>1</c:v>
                  </c:pt>
                  <c:pt idx="3">
                    <c:v>2</c:v>
                  </c:pt>
                  <c:pt idx="4">
                    <c:v>3</c:v>
                  </c:pt>
                  <c:pt idx="5">
                    <c:v>4</c:v>
                  </c:pt>
                  <c:pt idx="6">
                    <c:v>1</c:v>
                  </c:pt>
                  <c:pt idx="7">
                    <c:v>2</c:v>
                  </c:pt>
                  <c:pt idx="8">
                    <c:v>3</c:v>
                  </c:pt>
                  <c:pt idx="9">
                    <c:v>4</c:v>
                  </c:pt>
                  <c:pt idx="10">
                    <c:v>1</c:v>
                  </c:pt>
                  <c:pt idx="11">
                    <c:v>2</c:v>
                  </c:pt>
                </c:lvl>
                <c:lvl>
                  <c:pt idx="0">
                    <c:v>2013</c:v>
                  </c:pt>
                  <c:pt idx="2">
                    <c:v>2014</c:v>
                  </c:pt>
                  <c:pt idx="6">
                    <c:v>2015</c:v>
                  </c:pt>
                  <c:pt idx="10">
                    <c:v>2016</c:v>
                  </c:pt>
                </c:lvl>
              </c:multiLvlStrCache>
            </c:multiLvlStrRef>
          </c:cat>
          <c:val>
            <c:numRef>
              <c:f>'NYT-figur inkl. data'!$D$7:$D$18</c:f>
              <c:numCache>
                <c:formatCode>#,##0</c:formatCode>
                <c:ptCount val="12"/>
                <c:pt idx="0">
                  <c:v>-2630</c:v>
                </c:pt>
                <c:pt idx="1">
                  <c:v>-2596</c:v>
                </c:pt>
                <c:pt idx="2">
                  <c:v>-2603</c:v>
                </c:pt>
                <c:pt idx="3">
                  <c:v>-2653</c:v>
                </c:pt>
                <c:pt idx="4">
                  <c:v>-2651</c:v>
                </c:pt>
                <c:pt idx="5">
                  <c:v>-2670</c:v>
                </c:pt>
                <c:pt idx="6">
                  <c:v>-2627</c:v>
                </c:pt>
                <c:pt idx="7">
                  <c:v>-2515</c:v>
                </c:pt>
                <c:pt idx="8">
                  <c:v>-2528</c:v>
                </c:pt>
                <c:pt idx="9">
                  <c:v>-2546</c:v>
                </c:pt>
                <c:pt idx="10">
                  <c:v>-2556</c:v>
                </c:pt>
                <c:pt idx="11">
                  <c:v>-2576</c:v>
                </c:pt>
              </c:numCache>
            </c:numRef>
          </c:val>
        </c:ser>
        <c:dLbls>
          <c:showLegendKey val="0"/>
          <c:showVal val="0"/>
          <c:showCatName val="0"/>
          <c:showSerName val="0"/>
          <c:showPercent val="0"/>
          <c:showBubbleSize val="0"/>
        </c:dLbls>
        <c:gapWidth val="50"/>
        <c:overlap val="100"/>
        <c:axId val="264346624"/>
        <c:axId val="281193472"/>
      </c:barChart>
      <c:lineChart>
        <c:grouping val="standard"/>
        <c:varyColors val="0"/>
        <c:ser>
          <c:idx val="2"/>
          <c:order val="2"/>
          <c:tx>
            <c:strRef>
              <c:f>'NYT-figur inkl. data'!$E$6</c:f>
              <c:strCache>
                <c:ptCount val="1"/>
                <c:pt idx="0">
                  <c:v>Netto</c:v>
                </c:pt>
              </c:strCache>
            </c:strRef>
          </c:tx>
          <c:spPr>
            <a:ln>
              <a:solidFill>
                <a:srgbClr val="666666"/>
              </a:solidFill>
              <a:round/>
            </a:ln>
            <a:effectLst/>
            <a:extLst/>
          </c:spPr>
          <c:marker>
            <c:symbol val="none"/>
          </c:marker>
          <c:cat>
            <c:multiLvlStrRef>
              <c:f>'NYT-figur inkl. data'!$A$7:$B$18</c:f>
              <c:multiLvlStrCache>
                <c:ptCount val="12"/>
                <c:lvl>
                  <c:pt idx="0">
                    <c:v>3</c:v>
                  </c:pt>
                  <c:pt idx="1">
                    <c:v>4</c:v>
                  </c:pt>
                  <c:pt idx="2">
                    <c:v>1</c:v>
                  </c:pt>
                  <c:pt idx="3">
                    <c:v>2</c:v>
                  </c:pt>
                  <c:pt idx="4">
                    <c:v>3</c:v>
                  </c:pt>
                  <c:pt idx="5">
                    <c:v>4</c:v>
                  </c:pt>
                  <c:pt idx="6">
                    <c:v>1</c:v>
                  </c:pt>
                  <c:pt idx="7">
                    <c:v>2</c:v>
                  </c:pt>
                  <c:pt idx="8">
                    <c:v>3</c:v>
                  </c:pt>
                  <c:pt idx="9">
                    <c:v>4</c:v>
                  </c:pt>
                  <c:pt idx="10">
                    <c:v>1</c:v>
                  </c:pt>
                  <c:pt idx="11">
                    <c:v>2</c:v>
                  </c:pt>
                </c:lvl>
                <c:lvl>
                  <c:pt idx="0">
                    <c:v>2013</c:v>
                  </c:pt>
                  <c:pt idx="2">
                    <c:v>2014</c:v>
                  </c:pt>
                  <c:pt idx="6">
                    <c:v>2015</c:v>
                  </c:pt>
                  <c:pt idx="10">
                    <c:v>2016</c:v>
                  </c:pt>
                </c:lvl>
              </c:multiLvlStrCache>
            </c:multiLvlStrRef>
          </c:cat>
          <c:val>
            <c:numRef>
              <c:f>'NYT-figur inkl. data'!$E$7:$E$18</c:f>
              <c:numCache>
                <c:formatCode>#,##0</c:formatCode>
                <c:ptCount val="12"/>
                <c:pt idx="0">
                  <c:v>2386</c:v>
                </c:pt>
                <c:pt idx="1">
                  <c:v>2433</c:v>
                </c:pt>
                <c:pt idx="2">
                  <c:v>2665</c:v>
                </c:pt>
                <c:pt idx="3">
                  <c:v>2797</c:v>
                </c:pt>
                <c:pt idx="4">
                  <c:v>2817</c:v>
                </c:pt>
                <c:pt idx="5">
                  <c:v>2876</c:v>
                </c:pt>
                <c:pt idx="6">
                  <c:v>3302</c:v>
                </c:pt>
                <c:pt idx="7">
                  <c:v>3245</c:v>
                </c:pt>
                <c:pt idx="8">
                  <c:v>3162</c:v>
                </c:pt>
                <c:pt idx="9">
                  <c:v>3278</c:v>
                </c:pt>
                <c:pt idx="10">
                  <c:v>3369</c:v>
                </c:pt>
                <c:pt idx="11">
                  <c:v>3457</c:v>
                </c:pt>
              </c:numCache>
            </c:numRef>
          </c:val>
          <c:smooth val="0"/>
        </c:ser>
        <c:dLbls>
          <c:showLegendKey val="0"/>
          <c:showVal val="0"/>
          <c:showCatName val="0"/>
          <c:showSerName val="0"/>
          <c:showPercent val="0"/>
          <c:showBubbleSize val="0"/>
        </c:dLbls>
        <c:marker val="1"/>
        <c:smooth val="0"/>
        <c:axId val="264346624"/>
        <c:axId val="281193472"/>
      </c:lineChart>
      <c:catAx>
        <c:axId val="264346624"/>
        <c:scaling>
          <c:orientation val="minMax"/>
        </c:scaling>
        <c:delete val="0"/>
        <c:axPos val="b"/>
        <c:numFmt formatCode="General" sourceLinked="1"/>
        <c:majorTickMark val="in"/>
        <c:minorTickMark val="none"/>
        <c:tickLblPos val="low"/>
        <c:spPr>
          <a:ln w="6350">
            <a:solidFill>
              <a:srgbClr val="000000"/>
            </a:solidFill>
          </a:ln>
        </c:spPr>
        <c:txPr>
          <a:bodyPr/>
          <a:lstStyle/>
          <a:p>
            <a:pPr>
              <a:defRPr sz="750">
                <a:latin typeface="Nationalbank"/>
                <a:ea typeface="Nationalbank"/>
                <a:cs typeface="Nationalbank"/>
              </a:defRPr>
            </a:pPr>
            <a:endParaRPr lang="da-DK"/>
          </a:p>
        </c:txPr>
        <c:crossAx val="281193472"/>
        <c:crossesAt val="-0.30000000000000004"/>
        <c:auto val="1"/>
        <c:lblAlgn val="ctr"/>
        <c:lblOffset val="100"/>
        <c:noMultiLvlLbl val="0"/>
      </c:catAx>
      <c:valAx>
        <c:axId val="281193472"/>
        <c:scaling>
          <c:orientation val="minMax"/>
          <c:max val="8000"/>
          <c:min val="-6000"/>
        </c:scaling>
        <c:delete val="0"/>
        <c:axPos val="l"/>
        <c:majorGridlines>
          <c:spPr>
            <a:ln w="6350">
              <a:solidFill>
                <a:srgbClr val="CCCCCC"/>
              </a:solidFill>
            </a:ln>
          </c:spPr>
        </c:majorGridlines>
        <c:numFmt formatCode="#,##0" sourceLinked="0"/>
        <c:majorTickMark val="out"/>
        <c:minorTickMark val="none"/>
        <c:tickLblPos val="nextTo"/>
        <c:spPr>
          <a:ln>
            <a:noFill/>
          </a:ln>
        </c:spPr>
        <c:txPr>
          <a:bodyPr/>
          <a:lstStyle/>
          <a:p>
            <a:pPr>
              <a:defRPr sz="750">
                <a:latin typeface="Nationalbank"/>
                <a:ea typeface="Nationalbank"/>
                <a:cs typeface="Nationalbank"/>
              </a:defRPr>
            </a:pPr>
            <a:endParaRPr lang="da-DK"/>
          </a:p>
        </c:txPr>
        <c:crossAx val="264346624"/>
        <c:crosses val="autoZero"/>
        <c:crossBetween val="between"/>
      </c:valAx>
      <c:spPr>
        <a:noFill/>
      </c:spPr>
    </c:plotArea>
    <c:legend>
      <c:legendPos val="b"/>
      <c:layout>
        <c:manualLayout>
          <c:xMode val="edge"/>
          <c:yMode val="edge"/>
          <c:x val="0.30058982746641966"/>
          <c:y val="0.93017169728783899"/>
          <c:w val="0.66170512004014204"/>
          <c:h val="6.8432123067949838E-2"/>
        </c:manualLayout>
      </c:layout>
      <c:overlay val="0"/>
      <c:txPr>
        <a:bodyPr/>
        <a:lstStyle/>
        <a:p>
          <a:pPr>
            <a:defRPr sz="750">
              <a:latin typeface="Nationalbank" panose="020B0503040000020004" pitchFamily="34" charset="0"/>
            </a:defRPr>
          </a:pPr>
          <a:endParaRPr lang="da-DK"/>
        </a:p>
      </c:txPr>
    </c:legend>
    <c:plotVisOnly val="1"/>
    <c:dispBlanksAs val="gap"/>
    <c:showDLblsOverMax val="0"/>
  </c:chart>
  <c:spPr>
    <a:noFill/>
    <a:ln>
      <a:noFill/>
    </a:ln>
  </c:spPr>
  <c:printSettings>
    <c:headerFooter/>
    <c:pageMargins b="0.75" l="0.7" r="0.7" t="0.75" header="0.3" footer="0.3"/>
    <c:pageSetup/>
  </c:printSettings>
  <c:userShapes r:id="rId2"/>
</c:chartSpace>
</file>

<file path=xl/charts/chart2.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48203718285214348"/>
          <c:y val="0.11655661097918316"/>
          <c:w val="0.48994138232720907"/>
          <c:h val="0.66254374453193354"/>
        </c:manualLayout>
      </c:layout>
      <c:barChart>
        <c:barDir val="col"/>
        <c:grouping val="stacked"/>
        <c:varyColors val="0"/>
        <c:ser>
          <c:idx val="0"/>
          <c:order val="0"/>
          <c:tx>
            <c:strRef>
              <c:f>'NYT-figur inkl. data'!$I$6</c:f>
              <c:strCache>
                <c:ptCount val="1"/>
                <c:pt idx="0">
                  <c:v>Finansielle aktiver</c:v>
                </c:pt>
              </c:strCache>
            </c:strRef>
          </c:tx>
          <c:spPr>
            <a:ln>
              <a:noFill/>
              <a:round/>
            </a:ln>
            <a:effectLst/>
            <a:extLst>
              <a:ext uri="{91240B29-F687-4F45-9708-019B960494DF}">
                <a14:hiddenLine xmlns:a14="http://schemas.microsoft.com/office/drawing/2010/main">
                  <a:noFill/>
                  <a:round/>
                </a14:hiddenLine>
              </a:ext>
            </a:extLst>
          </c:spPr>
          <c:invertIfNegative val="0"/>
          <c:cat>
            <c:multiLvlStrRef>
              <c:f>'NYT-figur inkl. data'!$G$7:$H$18</c:f>
              <c:multiLvlStrCache>
                <c:ptCount val="12"/>
                <c:lvl>
                  <c:pt idx="0">
                    <c:v>3</c:v>
                  </c:pt>
                  <c:pt idx="1">
                    <c:v>4</c:v>
                  </c:pt>
                  <c:pt idx="2">
                    <c:v>1</c:v>
                  </c:pt>
                  <c:pt idx="3">
                    <c:v>2</c:v>
                  </c:pt>
                  <c:pt idx="4">
                    <c:v>3</c:v>
                  </c:pt>
                  <c:pt idx="5">
                    <c:v>4</c:v>
                  </c:pt>
                  <c:pt idx="6">
                    <c:v>1</c:v>
                  </c:pt>
                  <c:pt idx="7">
                    <c:v>2</c:v>
                  </c:pt>
                  <c:pt idx="8">
                    <c:v>3</c:v>
                  </c:pt>
                  <c:pt idx="9">
                    <c:v>4</c:v>
                  </c:pt>
                  <c:pt idx="10">
                    <c:v>1</c:v>
                  </c:pt>
                  <c:pt idx="11">
                    <c:v>2</c:v>
                  </c:pt>
                </c:lvl>
                <c:lvl>
                  <c:pt idx="0">
                    <c:v>2013</c:v>
                  </c:pt>
                  <c:pt idx="2">
                    <c:v>2014</c:v>
                  </c:pt>
                  <c:pt idx="6">
                    <c:v>2015</c:v>
                  </c:pt>
                  <c:pt idx="10">
                    <c:v>2016</c:v>
                  </c:pt>
                </c:lvl>
              </c:multiLvlStrCache>
            </c:multiLvlStrRef>
          </c:cat>
          <c:val>
            <c:numRef>
              <c:f>'NYT-figur inkl. data'!$I$7:$I$18</c:f>
              <c:numCache>
                <c:formatCode>General</c:formatCode>
                <c:ptCount val="12"/>
                <c:pt idx="0">
                  <c:v>-4.3</c:v>
                </c:pt>
                <c:pt idx="1">
                  <c:v>-2.9</c:v>
                </c:pt>
                <c:pt idx="2">
                  <c:v>1.1000000000000001</c:v>
                </c:pt>
                <c:pt idx="3">
                  <c:v>12.4</c:v>
                </c:pt>
                <c:pt idx="4">
                  <c:v>17.399999999999999</c:v>
                </c:pt>
                <c:pt idx="5">
                  <c:v>10.199999999999999</c:v>
                </c:pt>
                <c:pt idx="6">
                  <c:v>1.9</c:v>
                </c:pt>
                <c:pt idx="7">
                  <c:v>5.2</c:v>
                </c:pt>
                <c:pt idx="8">
                  <c:v>11.6</c:v>
                </c:pt>
                <c:pt idx="9">
                  <c:v>14.4</c:v>
                </c:pt>
                <c:pt idx="10">
                  <c:v>27.1</c:v>
                </c:pt>
                <c:pt idx="11">
                  <c:v>20.2</c:v>
                </c:pt>
              </c:numCache>
            </c:numRef>
          </c:val>
        </c:ser>
        <c:ser>
          <c:idx val="1"/>
          <c:order val="1"/>
          <c:tx>
            <c:strRef>
              <c:f>'NYT-figur inkl. data'!$J$6</c:f>
              <c:strCache>
                <c:ptCount val="1"/>
                <c:pt idx="0">
                  <c:v>Gæld</c:v>
                </c:pt>
              </c:strCache>
            </c:strRef>
          </c:tx>
          <c:spPr>
            <a:ln>
              <a:noFill/>
              <a:round/>
            </a:ln>
            <a:effectLst/>
            <a:extLst>
              <a:ext uri="{91240B29-F687-4F45-9708-019B960494DF}">
                <a14:hiddenLine xmlns:a14="http://schemas.microsoft.com/office/drawing/2010/main">
                  <a:noFill/>
                  <a:round/>
                </a14:hiddenLine>
              </a:ext>
            </a:extLst>
          </c:spPr>
          <c:invertIfNegative val="0"/>
          <c:cat>
            <c:multiLvlStrRef>
              <c:f>'NYT-figur inkl. data'!$G$7:$H$18</c:f>
              <c:multiLvlStrCache>
                <c:ptCount val="12"/>
                <c:lvl>
                  <c:pt idx="0">
                    <c:v>3</c:v>
                  </c:pt>
                  <c:pt idx="1">
                    <c:v>4</c:v>
                  </c:pt>
                  <c:pt idx="2">
                    <c:v>1</c:v>
                  </c:pt>
                  <c:pt idx="3">
                    <c:v>2</c:v>
                  </c:pt>
                  <c:pt idx="4">
                    <c:v>3</c:v>
                  </c:pt>
                  <c:pt idx="5">
                    <c:v>4</c:v>
                  </c:pt>
                  <c:pt idx="6">
                    <c:v>1</c:v>
                  </c:pt>
                  <c:pt idx="7">
                    <c:v>2</c:v>
                  </c:pt>
                  <c:pt idx="8">
                    <c:v>3</c:v>
                  </c:pt>
                  <c:pt idx="9">
                    <c:v>4</c:v>
                  </c:pt>
                  <c:pt idx="10">
                    <c:v>1</c:v>
                  </c:pt>
                  <c:pt idx="11">
                    <c:v>2</c:v>
                  </c:pt>
                </c:lvl>
                <c:lvl>
                  <c:pt idx="0">
                    <c:v>2013</c:v>
                  </c:pt>
                  <c:pt idx="2">
                    <c:v>2014</c:v>
                  </c:pt>
                  <c:pt idx="6">
                    <c:v>2015</c:v>
                  </c:pt>
                  <c:pt idx="10">
                    <c:v>2016</c:v>
                  </c:pt>
                </c:lvl>
              </c:multiLvlStrCache>
            </c:multiLvlStrRef>
          </c:cat>
          <c:val>
            <c:numRef>
              <c:f>'NYT-figur inkl. data'!$J$7:$J$18</c:f>
              <c:numCache>
                <c:formatCode>0.0</c:formatCode>
                <c:ptCount val="12"/>
                <c:pt idx="0">
                  <c:v>3.4</c:v>
                </c:pt>
                <c:pt idx="1">
                  <c:v>2.1</c:v>
                </c:pt>
                <c:pt idx="2">
                  <c:v>-1.2</c:v>
                </c:pt>
                <c:pt idx="3">
                  <c:v>-14.4</c:v>
                </c:pt>
                <c:pt idx="4">
                  <c:v>-23.4</c:v>
                </c:pt>
                <c:pt idx="5">
                  <c:v>-20.5</c:v>
                </c:pt>
                <c:pt idx="6">
                  <c:v>-9</c:v>
                </c:pt>
                <c:pt idx="7">
                  <c:v>-5.3</c:v>
                </c:pt>
                <c:pt idx="8">
                  <c:v>-8.4</c:v>
                </c:pt>
                <c:pt idx="9">
                  <c:v>-7.7</c:v>
                </c:pt>
                <c:pt idx="10">
                  <c:v>-19.600000000000001</c:v>
                </c:pt>
                <c:pt idx="11">
                  <c:v>-14.9</c:v>
                </c:pt>
              </c:numCache>
            </c:numRef>
          </c:val>
        </c:ser>
        <c:dLbls>
          <c:showLegendKey val="0"/>
          <c:showVal val="0"/>
          <c:showCatName val="0"/>
          <c:showSerName val="0"/>
          <c:showPercent val="0"/>
          <c:showBubbleSize val="0"/>
        </c:dLbls>
        <c:gapWidth val="50"/>
        <c:overlap val="100"/>
        <c:axId val="282400640"/>
        <c:axId val="282415104"/>
      </c:barChart>
      <c:lineChart>
        <c:grouping val="standard"/>
        <c:varyColors val="0"/>
        <c:ser>
          <c:idx val="2"/>
          <c:order val="2"/>
          <c:tx>
            <c:strRef>
              <c:f>'NYT-figur inkl. data'!$K$6</c:f>
              <c:strCache>
                <c:ptCount val="1"/>
                <c:pt idx="0">
                  <c:v>Netto</c:v>
                </c:pt>
              </c:strCache>
            </c:strRef>
          </c:tx>
          <c:spPr>
            <a:ln>
              <a:solidFill>
                <a:srgbClr val="666666"/>
              </a:solidFill>
              <a:round/>
            </a:ln>
            <a:effectLst/>
            <a:extLst/>
          </c:spPr>
          <c:marker>
            <c:symbol val="none"/>
          </c:marker>
          <c:cat>
            <c:multiLvlStrRef>
              <c:f>'NYT-figur inkl. data'!$G$7:$H$18</c:f>
              <c:multiLvlStrCache>
                <c:ptCount val="12"/>
                <c:lvl>
                  <c:pt idx="0">
                    <c:v>3</c:v>
                  </c:pt>
                  <c:pt idx="1">
                    <c:v>4</c:v>
                  </c:pt>
                  <c:pt idx="2">
                    <c:v>1</c:v>
                  </c:pt>
                  <c:pt idx="3">
                    <c:v>2</c:v>
                  </c:pt>
                  <c:pt idx="4">
                    <c:v>3</c:v>
                  </c:pt>
                  <c:pt idx="5">
                    <c:v>4</c:v>
                  </c:pt>
                  <c:pt idx="6">
                    <c:v>1</c:v>
                  </c:pt>
                  <c:pt idx="7">
                    <c:v>2</c:v>
                  </c:pt>
                  <c:pt idx="8">
                    <c:v>3</c:v>
                  </c:pt>
                  <c:pt idx="9">
                    <c:v>4</c:v>
                  </c:pt>
                  <c:pt idx="10">
                    <c:v>1</c:v>
                  </c:pt>
                  <c:pt idx="11">
                    <c:v>2</c:v>
                  </c:pt>
                </c:lvl>
                <c:lvl>
                  <c:pt idx="0">
                    <c:v>2013</c:v>
                  </c:pt>
                  <c:pt idx="2">
                    <c:v>2014</c:v>
                  </c:pt>
                  <c:pt idx="6">
                    <c:v>2015</c:v>
                  </c:pt>
                  <c:pt idx="10">
                    <c:v>2016</c:v>
                  </c:pt>
                </c:lvl>
              </c:multiLvlStrCache>
            </c:multiLvlStrRef>
          </c:cat>
          <c:val>
            <c:numRef>
              <c:f>'NYT-figur inkl. data'!$K$7:$K$18</c:f>
              <c:numCache>
                <c:formatCode>0.0</c:formatCode>
                <c:ptCount val="12"/>
                <c:pt idx="0">
                  <c:v>-0.89999999999999991</c:v>
                </c:pt>
                <c:pt idx="1">
                  <c:v>-0.79999999999999982</c:v>
                </c:pt>
                <c:pt idx="2">
                  <c:v>-9.9999999999999867E-2</c:v>
                </c:pt>
                <c:pt idx="3">
                  <c:v>-2</c:v>
                </c:pt>
                <c:pt idx="4">
                  <c:v>-6</c:v>
                </c:pt>
                <c:pt idx="5">
                  <c:v>-10.3</c:v>
                </c:pt>
                <c:pt idx="6">
                  <c:v>-7.1</c:v>
                </c:pt>
                <c:pt idx="7">
                  <c:v>-9.9999999999999645E-2</c:v>
                </c:pt>
                <c:pt idx="8">
                  <c:v>3.1999999999999993</c:v>
                </c:pt>
                <c:pt idx="9">
                  <c:v>6.7</c:v>
                </c:pt>
                <c:pt idx="10">
                  <c:v>7.5</c:v>
                </c:pt>
                <c:pt idx="11">
                  <c:v>5.2999999999999989</c:v>
                </c:pt>
              </c:numCache>
            </c:numRef>
          </c:val>
          <c:smooth val="0"/>
        </c:ser>
        <c:dLbls>
          <c:showLegendKey val="0"/>
          <c:showVal val="0"/>
          <c:showCatName val="0"/>
          <c:showSerName val="0"/>
          <c:showPercent val="0"/>
          <c:showBubbleSize val="0"/>
        </c:dLbls>
        <c:marker val="1"/>
        <c:smooth val="0"/>
        <c:axId val="282400640"/>
        <c:axId val="282415104"/>
      </c:lineChart>
      <c:catAx>
        <c:axId val="282400640"/>
        <c:scaling>
          <c:orientation val="minMax"/>
        </c:scaling>
        <c:delete val="0"/>
        <c:axPos val="b"/>
        <c:numFmt formatCode="General" sourceLinked="1"/>
        <c:majorTickMark val="in"/>
        <c:minorTickMark val="none"/>
        <c:tickLblPos val="low"/>
        <c:spPr>
          <a:ln w="6350">
            <a:solidFill>
              <a:srgbClr val="000000"/>
            </a:solidFill>
          </a:ln>
        </c:spPr>
        <c:txPr>
          <a:bodyPr/>
          <a:lstStyle/>
          <a:p>
            <a:pPr>
              <a:defRPr sz="750">
                <a:latin typeface="Nationalbank"/>
                <a:ea typeface="Nationalbank"/>
                <a:cs typeface="Nationalbank"/>
              </a:defRPr>
            </a:pPr>
            <a:endParaRPr lang="da-DK"/>
          </a:p>
        </c:txPr>
        <c:crossAx val="282415104"/>
        <c:crossesAt val="-0.30000000000000004"/>
        <c:auto val="1"/>
        <c:lblAlgn val="ctr"/>
        <c:lblOffset val="100"/>
        <c:noMultiLvlLbl val="0"/>
      </c:catAx>
      <c:valAx>
        <c:axId val="282415104"/>
        <c:scaling>
          <c:orientation val="minMax"/>
          <c:max val="80"/>
          <c:min val="-60"/>
        </c:scaling>
        <c:delete val="0"/>
        <c:axPos val="l"/>
        <c:majorGridlines>
          <c:spPr>
            <a:ln w="6350">
              <a:solidFill>
                <a:srgbClr val="CCCCCC"/>
              </a:solidFill>
            </a:ln>
          </c:spPr>
        </c:majorGridlines>
        <c:numFmt formatCode="#,##0" sourceLinked="0"/>
        <c:majorTickMark val="out"/>
        <c:minorTickMark val="none"/>
        <c:tickLblPos val="nextTo"/>
        <c:spPr>
          <a:ln>
            <a:noFill/>
          </a:ln>
        </c:spPr>
        <c:txPr>
          <a:bodyPr/>
          <a:lstStyle/>
          <a:p>
            <a:pPr>
              <a:defRPr sz="750">
                <a:latin typeface="Nationalbank"/>
                <a:ea typeface="Nationalbank"/>
                <a:cs typeface="Nationalbank"/>
              </a:defRPr>
            </a:pPr>
            <a:endParaRPr lang="da-DK"/>
          </a:p>
        </c:txPr>
        <c:crossAx val="282400640"/>
        <c:crosses val="autoZero"/>
        <c:crossBetween val="between"/>
        <c:majorUnit val="20"/>
      </c:valAx>
      <c:spPr>
        <a:noFill/>
      </c:spPr>
    </c:plotArea>
    <c:plotVisOnly val="1"/>
    <c:dispBlanksAs val="gap"/>
    <c:showDLblsOverMax val="0"/>
  </c:chart>
  <c:spPr>
    <a:noFill/>
    <a:ln>
      <a:noFill/>
    </a:ln>
  </c:spPr>
  <c:printSettings>
    <c:headerFooter/>
    <c:pageMargins b="0.75" l="0.7" r="0.7" t="0.75" header="0.3" footer="0.3"/>
    <c:pageSetup/>
  </c:printSettings>
  <c:userShapes r:id="rId2"/>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13</xdr:col>
      <xdr:colOff>0</xdr:colOff>
      <xdr:row>5</xdr:row>
      <xdr:rowOff>0</xdr:rowOff>
    </xdr:from>
    <xdr:to>
      <xdr:col>19</xdr:col>
      <xdr:colOff>487680</xdr:colOff>
      <xdr:row>19</xdr:row>
      <xdr:rowOff>0</xdr:rowOff>
    </xdr:to>
    <xdr:graphicFrame macro="">
      <xdr:nvGraphicFramePr>
        <xdr:cNvPr id="10" name="Diagram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304800</xdr:colOff>
      <xdr:row>5</xdr:row>
      <xdr:rowOff>0</xdr:rowOff>
    </xdr:from>
    <xdr:to>
      <xdr:col>21</xdr:col>
      <xdr:colOff>182880</xdr:colOff>
      <xdr:row>19</xdr:row>
      <xdr:rowOff>0</xdr:rowOff>
    </xdr:to>
    <xdr:graphicFrame macro="">
      <xdr:nvGraphicFramePr>
        <xdr:cNvPr id="4" name="Diagra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20</xdr:col>
      <xdr:colOff>182880</xdr:colOff>
      <xdr:row>13</xdr:row>
      <xdr:rowOff>0</xdr:rowOff>
    </xdr:from>
    <xdr:to>
      <xdr:col>20</xdr:col>
      <xdr:colOff>320040</xdr:colOff>
      <xdr:row>13</xdr:row>
      <xdr:rowOff>114300</xdr:rowOff>
    </xdr:to>
    <xdr:cxnSp macro="">
      <xdr:nvCxnSpPr>
        <xdr:cNvPr id="5" name="Lige pilforbindelse 4"/>
        <xdr:cNvCxnSpPr/>
      </xdr:nvCxnSpPr>
      <xdr:spPr>
        <a:xfrm flipV="1">
          <a:off x="11544300" y="2560320"/>
          <a:ext cx="137160" cy="11430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184785</xdr:colOff>
      <xdr:row>13</xdr:row>
      <xdr:rowOff>24111</xdr:rowOff>
    </xdr:from>
    <xdr:to>
      <xdr:col>20</xdr:col>
      <xdr:colOff>251461</xdr:colOff>
      <xdr:row>14</xdr:row>
      <xdr:rowOff>25962</xdr:rowOff>
    </xdr:to>
    <xdr:sp macro="" textlink="">
      <xdr:nvSpPr>
        <xdr:cNvPr id="6" name="Tekstboks 9"/>
        <xdr:cNvSpPr txBox="1"/>
      </xdr:nvSpPr>
      <xdr:spPr>
        <a:xfrm>
          <a:off x="10936605" y="2584431"/>
          <a:ext cx="676276" cy="184731"/>
        </a:xfrm>
        <a:prstGeom prst="rect">
          <a:avLst/>
        </a:prstGeom>
        <a:noFill/>
        <a:ln w="3175">
          <a:noFill/>
        </a:ln>
      </xdr:spPr>
      <xdr:style>
        <a:lnRef idx="2">
          <a:schemeClr val="dk1"/>
        </a:lnRef>
        <a:fillRef idx="1">
          <a:schemeClr val="lt1"/>
        </a:fillRef>
        <a:effectRef idx="0">
          <a:schemeClr val="dk1"/>
        </a:effectRef>
        <a:fontRef idx="minor">
          <a:schemeClr val="dk1"/>
        </a:fontRef>
      </xdr:style>
      <xdr:txBody>
        <a:bodyPr wrap="square" rtlCol="0">
          <a:spAutoFit/>
        </a:bodyPr>
        <a:lstStyle>
          <a:defPPr>
            <a:defRPr lang="da-DK"/>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r"/>
          <a:r>
            <a:rPr lang="da-DK" sz="600" i="0">
              <a:latin typeface="Nationalbank" panose="020B0503040000020004" pitchFamily="34" charset="0"/>
            </a:rPr>
            <a:t>Gæld øges</a:t>
          </a:r>
        </a:p>
      </xdr:txBody>
    </xdr:sp>
    <xdr:clientData/>
  </xdr:twoCellAnchor>
  <xdr:twoCellAnchor>
    <xdr:from>
      <xdr:col>19</xdr:col>
      <xdr:colOff>354041</xdr:colOff>
      <xdr:row>7</xdr:row>
      <xdr:rowOff>40005</xdr:rowOff>
    </xdr:from>
    <xdr:to>
      <xdr:col>20</xdr:col>
      <xdr:colOff>428517</xdr:colOff>
      <xdr:row>8</xdr:row>
      <xdr:rowOff>134124</xdr:rowOff>
    </xdr:to>
    <xdr:sp macro="" textlink="">
      <xdr:nvSpPr>
        <xdr:cNvPr id="7" name="Tekstboks 20"/>
        <xdr:cNvSpPr txBox="1"/>
      </xdr:nvSpPr>
      <xdr:spPr>
        <a:xfrm>
          <a:off x="10936316" y="1516380"/>
          <a:ext cx="684076" cy="275094"/>
        </a:xfrm>
        <a:prstGeom prst="rect">
          <a:avLst/>
        </a:prstGeom>
        <a:noFill/>
        <a:ln w="3175">
          <a:noFill/>
        </a:ln>
      </xdr:spPr>
      <xdr:style>
        <a:lnRef idx="2">
          <a:schemeClr val="dk1"/>
        </a:lnRef>
        <a:fillRef idx="1">
          <a:schemeClr val="lt1"/>
        </a:fillRef>
        <a:effectRef idx="0">
          <a:schemeClr val="dk1"/>
        </a:effectRef>
        <a:fontRef idx="minor">
          <a:schemeClr val="dk1"/>
        </a:fontRef>
      </xdr:style>
      <xdr:txBody>
        <a:bodyPr wrap="square" rtlCol="0">
          <a:spAutoFit/>
        </a:bodyPr>
        <a:lstStyle>
          <a:defPPr>
            <a:defRPr lang="da-DK"/>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da-DK" sz="600" i="0">
              <a:latin typeface="Nationalbank" panose="020B0503040000020004" pitchFamily="34" charset="0"/>
            </a:rPr>
            <a:t>Finansielle aktiver øges</a:t>
          </a:r>
        </a:p>
      </xdr:txBody>
    </xdr:sp>
    <xdr:clientData/>
  </xdr:twoCellAnchor>
  <xdr:twoCellAnchor>
    <xdr:from>
      <xdr:col>20</xdr:col>
      <xdr:colOff>86479</xdr:colOff>
      <xdr:row>8</xdr:row>
      <xdr:rowOff>134124</xdr:rowOff>
    </xdr:from>
    <xdr:to>
      <xdr:col>20</xdr:col>
      <xdr:colOff>313583</xdr:colOff>
      <xdr:row>9</xdr:row>
      <xdr:rowOff>74927</xdr:rowOff>
    </xdr:to>
    <xdr:cxnSp macro="">
      <xdr:nvCxnSpPr>
        <xdr:cNvPr id="8" name="Lige pilforbindelse 7"/>
        <xdr:cNvCxnSpPr>
          <a:stCxn id="7" idx="2"/>
        </xdr:cNvCxnSpPr>
      </xdr:nvCxnSpPr>
      <xdr:spPr>
        <a:xfrm>
          <a:off x="11278354" y="1791474"/>
          <a:ext cx="227104" cy="12177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c:userShapes xmlns:c="http://schemas.openxmlformats.org/drawingml/2006/chart">
  <cdr:relSizeAnchor xmlns:cdr="http://schemas.openxmlformats.org/drawingml/2006/chartDrawing">
    <cdr:from>
      <cdr:x>0</cdr:x>
      <cdr:y>0.01486</cdr:y>
    </cdr:from>
    <cdr:to>
      <cdr:x>0.49833</cdr:x>
      <cdr:y>0.075</cdr:y>
    </cdr:to>
    <cdr:sp macro="" textlink="">
      <cdr:nvSpPr>
        <cdr:cNvPr id="2" name="Tekstboks 1"/>
        <cdr:cNvSpPr txBox="1"/>
      </cdr:nvSpPr>
      <cdr:spPr>
        <a:xfrm xmlns:a="http://schemas.openxmlformats.org/drawingml/2006/main">
          <a:off x="0" y="40758"/>
          <a:ext cx="2065718" cy="164976"/>
        </a:xfrm>
        <a:prstGeom xmlns:a="http://schemas.openxmlformats.org/drawingml/2006/main" prst="rect">
          <a:avLst/>
        </a:prstGeom>
      </cdr:spPr>
      <cdr:txBody>
        <a:bodyPr xmlns:a="http://schemas.openxmlformats.org/drawingml/2006/main" vert="horz"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da-DK" sz="750" b="0" i="0">
              <a:latin typeface="Nationalbank"/>
            </a:rPr>
            <a:t>Mia. kr.</a:t>
          </a:r>
        </a:p>
      </cdr:txBody>
    </cdr:sp>
  </cdr:relSizeAnchor>
  <cdr:relSizeAnchor xmlns:cdr="http://schemas.openxmlformats.org/drawingml/2006/chartDrawing">
    <cdr:from>
      <cdr:x>0.072</cdr:x>
      <cdr:y>0.01157</cdr:y>
    </cdr:from>
    <cdr:to>
      <cdr:x>0.58441</cdr:x>
      <cdr:y>0.1088</cdr:y>
    </cdr:to>
    <cdr:sp macro="" textlink="">
      <cdr:nvSpPr>
        <cdr:cNvPr id="3" name="Tekstboks 1"/>
        <cdr:cNvSpPr txBox="1"/>
      </cdr:nvSpPr>
      <cdr:spPr>
        <a:xfrm xmlns:a="http://schemas.openxmlformats.org/drawingml/2006/main">
          <a:off x="298450" y="31750"/>
          <a:ext cx="2124074" cy="266699"/>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a-DK" sz="751" b="1">
              <a:latin typeface="Nationalbank" panose="020B0503040000020004" pitchFamily="34" charset="0"/>
            </a:rPr>
            <a:t>Finansiel</a:t>
          </a:r>
          <a:r>
            <a:rPr lang="da-DK" sz="751" b="1" baseline="0">
              <a:latin typeface="Nationalbank" panose="020B0503040000020004" pitchFamily="34" charset="0"/>
            </a:rPr>
            <a:t> balance</a:t>
          </a:r>
          <a:endParaRPr lang="da-DK" sz="751" b="1">
            <a:latin typeface="Nationalbank" panose="020B0503040000020004" pitchFamily="34" charset="0"/>
          </a:endParaRPr>
        </a:p>
      </cdr:txBody>
    </cdr:sp>
  </cdr:relSizeAnchor>
  <cdr:relSizeAnchor xmlns:cdr="http://schemas.openxmlformats.org/drawingml/2006/chartDrawing">
    <cdr:from>
      <cdr:x>0.09191</cdr:x>
      <cdr:y>0.77933</cdr:y>
    </cdr:from>
    <cdr:to>
      <cdr:x>0.58824</cdr:x>
      <cdr:y>0.77933</cdr:y>
    </cdr:to>
    <cdr:cxnSp macro="">
      <cdr:nvCxnSpPr>
        <cdr:cNvPr id="5" name="Lige forbindelse 4"/>
        <cdr:cNvCxnSpPr/>
      </cdr:nvCxnSpPr>
      <cdr:spPr>
        <a:xfrm xmlns:a="http://schemas.openxmlformats.org/drawingml/2006/main">
          <a:off x="381000" y="2119313"/>
          <a:ext cx="2057400" cy="0"/>
        </a:xfrm>
        <a:prstGeom xmlns:a="http://schemas.openxmlformats.org/drawingml/2006/main" prst="line">
          <a:avLst/>
        </a:prstGeom>
        <a:ln xmlns:a="http://schemas.openxmlformats.org/drawingml/2006/main" w="6350"/>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userShapes>
</file>

<file path=xl/drawings/drawing3.xml><?xml version="1.0" encoding="utf-8"?>
<c:userShapes xmlns:c="http://schemas.openxmlformats.org/drawingml/2006/chart">
  <cdr:relSizeAnchor xmlns:cdr="http://schemas.openxmlformats.org/drawingml/2006/chartDrawing">
    <cdr:from>
      <cdr:x>0.43</cdr:x>
      <cdr:y>0.01208</cdr:y>
    </cdr:from>
    <cdr:to>
      <cdr:x>0.92833</cdr:x>
      <cdr:y>0.07222</cdr:y>
    </cdr:to>
    <cdr:sp macro="" textlink="">
      <cdr:nvSpPr>
        <cdr:cNvPr id="2" name="Tekstboks 1"/>
        <cdr:cNvSpPr txBox="1"/>
      </cdr:nvSpPr>
      <cdr:spPr>
        <a:xfrm xmlns:a="http://schemas.openxmlformats.org/drawingml/2006/main">
          <a:off x="1965960" y="33150"/>
          <a:ext cx="2278380" cy="164970"/>
        </a:xfrm>
        <a:prstGeom xmlns:a="http://schemas.openxmlformats.org/drawingml/2006/main" prst="rect">
          <a:avLst/>
        </a:prstGeom>
      </cdr:spPr>
      <cdr:txBody>
        <a:bodyPr xmlns:a="http://schemas.openxmlformats.org/drawingml/2006/main" vert="horz"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da-DK" sz="750" b="0" i="0">
              <a:latin typeface="Nationalbank"/>
            </a:rPr>
            <a:t>Mia. kr.</a:t>
          </a:r>
        </a:p>
      </cdr:txBody>
    </cdr:sp>
  </cdr:relSizeAnchor>
  <cdr:relSizeAnchor xmlns:cdr="http://schemas.openxmlformats.org/drawingml/2006/chartDrawing">
    <cdr:from>
      <cdr:x>0.47794</cdr:x>
      <cdr:y>0.00694</cdr:y>
    </cdr:from>
    <cdr:to>
      <cdr:x>0.99035</cdr:x>
      <cdr:y>0.10417</cdr:y>
    </cdr:to>
    <cdr:sp macro="" textlink="">
      <cdr:nvSpPr>
        <cdr:cNvPr id="3" name="Tekstboks 2"/>
        <cdr:cNvSpPr txBox="1"/>
      </cdr:nvSpPr>
      <cdr:spPr>
        <a:xfrm xmlns:a="http://schemas.openxmlformats.org/drawingml/2006/main">
          <a:off x="1981201" y="19051"/>
          <a:ext cx="2124074" cy="266699"/>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da-DK" sz="751" b="1">
              <a:latin typeface="Nationalbank" panose="020B0503040000020004" pitchFamily="34" charset="0"/>
            </a:rPr>
            <a:t>Finansielle transaktioner - netto</a:t>
          </a:r>
        </a:p>
      </cdr:txBody>
    </cdr:sp>
  </cdr:relSizeAnchor>
  <cdr:relSizeAnchor xmlns:cdr="http://schemas.openxmlformats.org/drawingml/2006/chartDrawing">
    <cdr:from>
      <cdr:x>0.48139</cdr:x>
      <cdr:y>0.77758</cdr:y>
    </cdr:from>
    <cdr:to>
      <cdr:x>0.97082</cdr:x>
      <cdr:y>0.77758</cdr:y>
    </cdr:to>
    <cdr:cxnSp macro="">
      <cdr:nvCxnSpPr>
        <cdr:cNvPr id="5" name="Lige forbindelse 4"/>
        <cdr:cNvCxnSpPr/>
      </cdr:nvCxnSpPr>
      <cdr:spPr>
        <a:xfrm xmlns:a="http://schemas.openxmlformats.org/drawingml/2006/main">
          <a:off x="1995487" y="2114550"/>
          <a:ext cx="2028825" cy="0"/>
        </a:xfrm>
        <a:prstGeom xmlns:a="http://schemas.openxmlformats.org/drawingml/2006/main" prst="line">
          <a:avLst/>
        </a:prstGeom>
        <a:ln xmlns:a="http://schemas.openxmlformats.org/drawingml/2006/main" w="6350"/>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userShapes>
</file>

<file path=xl/theme/theme1.xml><?xml version="1.0" encoding="utf-8"?>
<a:theme xmlns:a="http://schemas.openxmlformats.org/drawingml/2006/main" name="Kontor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Nationalbank farver">
    <a:dk1>
      <a:sysClr val="windowText" lastClr="000000"/>
    </a:dk1>
    <a:lt1>
      <a:sysClr val="window" lastClr="FFFFFF"/>
    </a:lt1>
    <a:dk2>
      <a:srgbClr val="007BD2"/>
    </a:dk2>
    <a:lt2>
      <a:srgbClr val="979797"/>
    </a:lt2>
    <a:accent1>
      <a:srgbClr val="007BD1"/>
    </a:accent1>
    <a:accent2>
      <a:srgbClr val="92229C"/>
    </a:accent2>
    <a:accent3>
      <a:srgbClr val="C43D21"/>
    </a:accent3>
    <a:accent4>
      <a:srgbClr val="DF9337"/>
    </a:accent4>
    <a:accent5>
      <a:srgbClr val="B0D247"/>
    </a:accent5>
    <a:accent6>
      <a:srgbClr val="666666"/>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Nationalbank farver">
    <a:dk1>
      <a:sysClr val="windowText" lastClr="000000"/>
    </a:dk1>
    <a:lt1>
      <a:sysClr val="window" lastClr="FFFFFF"/>
    </a:lt1>
    <a:dk2>
      <a:srgbClr val="007BD2"/>
    </a:dk2>
    <a:lt2>
      <a:srgbClr val="979797"/>
    </a:lt2>
    <a:accent1>
      <a:srgbClr val="007BD1"/>
    </a:accent1>
    <a:accent2>
      <a:srgbClr val="92229C"/>
    </a:accent2>
    <a:accent3>
      <a:srgbClr val="C43D21"/>
    </a:accent3>
    <a:accent4>
      <a:srgbClr val="DF9337"/>
    </a:accent4>
    <a:accent5>
      <a:srgbClr val="B0D247"/>
    </a:accent5>
    <a:accent6>
      <a:srgbClr val="666666"/>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0"/>
  <sheetViews>
    <sheetView showGridLines="0" tabSelected="1" zoomScaleNormal="100" workbookViewId="0">
      <selection activeCell="W17" sqref="W17"/>
    </sheetView>
  </sheetViews>
  <sheetFormatPr defaultRowHeight="14.4" x14ac:dyDescent="0.3"/>
  <cols>
    <col min="1" max="1" width="5.5546875" customWidth="1"/>
    <col min="2" max="2" width="2" bestFit="1" customWidth="1"/>
    <col min="3" max="3" width="11.6640625" customWidth="1"/>
    <col min="4" max="5" width="10" customWidth="1"/>
    <col min="6" max="6" width="4.88671875" customWidth="1"/>
    <col min="7" max="7" width="6.33203125" customWidth="1"/>
    <col min="8" max="8" width="3.33203125" customWidth="1"/>
    <col min="9" max="9" width="11.88671875" customWidth="1"/>
    <col min="10" max="11" width="10" customWidth="1"/>
  </cols>
  <sheetData>
    <row r="1" spans="1:18" x14ac:dyDescent="0.3">
      <c r="A1" s="1" t="s">
        <v>2</v>
      </c>
    </row>
    <row r="2" spans="1:18" x14ac:dyDescent="0.3">
      <c r="A2" s="2" t="s">
        <v>6</v>
      </c>
    </row>
    <row r="4" spans="1:18" x14ac:dyDescent="0.3">
      <c r="A4" s="1" t="s">
        <v>3</v>
      </c>
      <c r="G4" s="1" t="s">
        <v>4</v>
      </c>
      <c r="R4" s="1"/>
    </row>
    <row r="5" spans="1:18" x14ac:dyDescent="0.3">
      <c r="N5" s="1"/>
      <c r="R5" s="1"/>
    </row>
    <row r="6" spans="1:18" ht="28.8" x14ac:dyDescent="0.3">
      <c r="A6" s="3"/>
      <c r="B6" s="3"/>
      <c r="C6" s="5" t="s">
        <v>0</v>
      </c>
      <c r="D6" s="8" t="s">
        <v>1</v>
      </c>
      <c r="E6" s="8" t="s">
        <v>5</v>
      </c>
      <c r="F6" s="7"/>
      <c r="G6" s="6"/>
      <c r="H6" s="6"/>
      <c r="I6" s="5" t="s">
        <v>0</v>
      </c>
      <c r="J6" s="8" t="s">
        <v>1</v>
      </c>
      <c r="K6" s="8" t="s">
        <v>5</v>
      </c>
    </row>
    <row r="7" spans="1:18" x14ac:dyDescent="0.3">
      <c r="A7">
        <v>2013</v>
      </c>
      <c r="B7">
        <v>3</v>
      </c>
      <c r="C7" s="4">
        <v>5016</v>
      </c>
      <c r="D7" s="4">
        <v>-2630</v>
      </c>
      <c r="E7" s="4">
        <f>SUM(C7:D7)</f>
        <v>2386</v>
      </c>
      <c r="G7">
        <v>2013</v>
      </c>
      <c r="H7">
        <v>3</v>
      </c>
      <c r="I7">
        <v>-4.3</v>
      </c>
      <c r="J7" s="9">
        <v>3.4</v>
      </c>
      <c r="K7" s="9">
        <f>SUM(I7:J7)</f>
        <v>-0.89999999999999991</v>
      </c>
    </row>
    <row r="8" spans="1:18" x14ac:dyDescent="0.3">
      <c r="B8">
        <v>4</v>
      </c>
      <c r="C8" s="4">
        <v>5029</v>
      </c>
      <c r="D8" s="4">
        <v>-2596</v>
      </c>
      <c r="E8" s="4">
        <f t="shared" ref="E8:E18" si="0">SUM(C8:D8)</f>
        <v>2433</v>
      </c>
      <c r="H8">
        <v>4</v>
      </c>
      <c r="I8">
        <v>-2.9</v>
      </c>
      <c r="J8" s="9">
        <v>2.1</v>
      </c>
      <c r="K8" s="9">
        <f t="shared" ref="K8:K18" si="1">SUM(I8:J8)</f>
        <v>-0.79999999999999982</v>
      </c>
    </row>
    <row r="9" spans="1:18" x14ac:dyDescent="0.3">
      <c r="A9">
        <v>2014</v>
      </c>
      <c r="B9">
        <v>1</v>
      </c>
      <c r="C9" s="4">
        <v>5268</v>
      </c>
      <c r="D9" s="4">
        <v>-2603</v>
      </c>
      <c r="E9" s="4">
        <f t="shared" si="0"/>
        <v>2665</v>
      </c>
      <c r="G9">
        <v>2014</v>
      </c>
      <c r="H9">
        <v>1</v>
      </c>
      <c r="I9">
        <v>1.1000000000000001</v>
      </c>
      <c r="J9" s="9">
        <v>-1.2</v>
      </c>
      <c r="K9" s="9">
        <f t="shared" si="1"/>
        <v>-9.9999999999999867E-2</v>
      </c>
    </row>
    <row r="10" spans="1:18" x14ac:dyDescent="0.3">
      <c r="B10">
        <v>2</v>
      </c>
      <c r="C10" s="4">
        <v>5450</v>
      </c>
      <c r="D10" s="4">
        <v>-2653</v>
      </c>
      <c r="E10" s="4">
        <f t="shared" si="0"/>
        <v>2797</v>
      </c>
      <c r="H10">
        <v>2</v>
      </c>
      <c r="I10">
        <v>12.4</v>
      </c>
      <c r="J10" s="9">
        <v>-14.4</v>
      </c>
      <c r="K10" s="9">
        <f t="shared" si="1"/>
        <v>-2</v>
      </c>
    </row>
    <row r="11" spans="1:18" x14ac:dyDescent="0.3">
      <c r="B11">
        <v>3</v>
      </c>
      <c r="C11" s="4">
        <v>5468</v>
      </c>
      <c r="D11" s="4">
        <v>-2651</v>
      </c>
      <c r="E11" s="4">
        <f t="shared" si="0"/>
        <v>2817</v>
      </c>
      <c r="H11">
        <v>3</v>
      </c>
      <c r="I11">
        <v>17.399999999999999</v>
      </c>
      <c r="J11" s="9">
        <v>-23.4</v>
      </c>
      <c r="K11" s="9">
        <f t="shared" si="1"/>
        <v>-6</v>
      </c>
    </row>
    <row r="12" spans="1:18" x14ac:dyDescent="0.3">
      <c r="B12">
        <v>4</v>
      </c>
      <c r="C12" s="4">
        <v>5546</v>
      </c>
      <c r="D12" s="4">
        <v>-2670</v>
      </c>
      <c r="E12" s="4">
        <f t="shared" si="0"/>
        <v>2876</v>
      </c>
      <c r="H12">
        <v>4</v>
      </c>
      <c r="I12">
        <v>10.199999999999999</v>
      </c>
      <c r="J12" s="9">
        <v>-20.5</v>
      </c>
      <c r="K12" s="9">
        <f t="shared" si="1"/>
        <v>-10.3</v>
      </c>
    </row>
    <row r="13" spans="1:18" x14ac:dyDescent="0.3">
      <c r="A13">
        <v>2015</v>
      </c>
      <c r="B13">
        <v>1</v>
      </c>
      <c r="C13" s="4">
        <v>5929</v>
      </c>
      <c r="D13" s="4">
        <v>-2627</v>
      </c>
      <c r="E13" s="4">
        <f t="shared" si="0"/>
        <v>3302</v>
      </c>
      <c r="G13">
        <v>2015</v>
      </c>
      <c r="H13">
        <v>1</v>
      </c>
      <c r="I13">
        <v>1.9</v>
      </c>
      <c r="J13" s="9">
        <v>-9</v>
      </c>
      <c r="K13" s="9">
        <f t="shared" si="1"/>
        <v>-7.1</v>
      </c>
    </row>
    <row r="14" spans="1:18" x14ac:dyDescent="0.3">
      <c r="B14">
        <v>2</v>
      </c>
      <c r="C14" s="4">
        <v>5760</v>
      </c>
      <c r="D14" s="4">
        <v>-2515</v>
      </c>
      <c r="E14" s="4">
        <f t="shared" si="0"/>
        <v>3245</v>
      </c>
      <c r="H14">
        <v>2</v>
      </c>
      <c r="I14">
        <v>5.2</v>
      </c>
      <c r="J14" s="9">
        <v>-5.3</v>
      </c>
      <c r="K14" s="9">
        <f t="shared" si="1"/>
        <v>-9.9999999999999645E-2</v>
      </c>
    </row>
    <row r="15" spans="1:18" x14ac:dyDescent="0.3">
      <c r="B15">
        <v>3</v>
      </c>
      <c r="C15" s="4">
        <v>5690</v>
      </c>
      <c r="D15" s="4">
        <v>-2528</v>
      </c>
      <c r="E15" s="4">
        <f t="shared" si="0"/>
        <v>3162</v>
      </c>
      <c r="H15">
        <v>3</v>
      </c>
      <c r="I15">
        <v>11.6</v>
      </c>
      <c r="J15" s="9">
        <v>-8.4</v>
      </c>
      <c r="K15" s="9">
        <f t="shared" si="1"/>
        <v>3.1999999999999993</v>
      </c>
    </row>
    <row r="16" spans="1:18" x14ac:dyDescent="0.3">
      <c r="B16">
        <v>4</v>
      </c>
      <c r="C16" s="4">
        <v>5824</v>
      </c>
      <c r="D16" s="4">
        <v>-2546</v>
      </c>
      <c r="E16" s="4">
        <f t="shared" si="0"/>
        <v>3278</v>
      </c>
      <c r="H16">
        <v>4</v>
      </c>
      <c r="I16">
        <v>14.4</v>
      </c>
      <c r="J16" s="9">
        <v>-7.7</v>
      </c>
      <c r="K16" s="9">
        <f t="shared" si="1"/>
        <v>6.7</v>
      </c>
    </row>
    <row r="17" spans="1:11" x14ac:dyDescent="0.3">
      <c r="A17">
        <v>2016</v>
      </c>
      <c r="B17">
        <v>1</v>
      </c>
      <c r="C17" s="4">
        <v>5925</v>
      </c>
      <c r="D17" s="4">
        <v>-2556</v>
      </c>
      <c r="E17" s="4">
        <f t="shared" si="0"/>
        <v>3369</v>
      </c>
      <c r="G17">
        <v>2016</v>
      </c>
      <c r="H17">
        <v>1</v>
      </c>
      <c r="I17">
        <v>27.1</v>
      </c>
      <c r="J17" s="9">
        <v>-19.600000000000001</v>
      </c>
      <c r="K17" s="9">
        <f t="shared" si="1"/>
        <v>7.5</v>
      </c>
    </row>
    <row r="18" spans="1:11" x14ac:dyDescent="0.3">
      <c r="B18">
        <v>2</v>
      </c>
      <c r="C18" s="4">
        <v>6033</v>
      </c>
      <c r="D18" s="4">
        <v>-2576</v>
      </c>
      <c r="E18" s="4">
        <f t="shared" si="0"/>
        <v>3457</v>
      </c>
      <c r="H18">
        <v>2</v>
      </c>
      <c r="I18">
        <v>20.2</v>
      </c>
      <c r="J18" s="9">
        <v>-14.9</v>
      </c>
      <c r="K18" s="9">
        <f t="shared" si="1"/>
        <v>5.2999999999999989</v>
      </c>
    </row>
    <row r="20" spans="1:11" x14ac:dyDescent="0.3">
      <c r="G20" s="2" t="s">
        <v>7</v>
      </c>
    </row>
  </sheetData>
  <pageMargins left="0.7" right="0.7" top="0.75" bottom="0.75" header="0.3" footer="0.3"/>
  <pageSetup paperSize="9" orientation="portrait" horizontalDpi="300"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473A81F3372DD24399D53ECCDB8D816B" ma:contentTypeVersion="1" ma:contentTypeDescription="Opret et nyt dokument." ma:contentTypeScope="" ma:versionID="47443a5c8ec1a56486f6e7e1c5e38ab2">
  <xsd:schema xmlns:xsd="http://www.w3.org/2001/XMLSchema" xmlns:xs="http://www.w3.org/2001/XMLSchema" xmlns:p="http://schemas.microsoft.com/office/2006/metadata/properties" xmlns:ns1="http://schemas.microsoft.com/sharepoint/v3" targetNamespace="http://schemas.microsoft.com/office/2006/metadata/properties" ma:root="true" ma:fieldsID="8bc7787a089e3b7d4fe41f409038dedd"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tartdato for planlægning" ma:description="Startdato for planlægning er en webstedskolonne, der blev oprettet vha. publiceringsfunktionen. Den bruges til at angive den dato og det klokkeslæt, hvor denne side først vil være synlig for besøgende på webstedet." ma:hidden="true" ma:internalName="PublishingStartDate">
      <xsd:simpleType>
        <xsd:restriction base="dms:Unknown"/>
      </xsd:simpleType>
    </xsd:element>
    <xsd:element name="PublishingExpirationDate" ma:index="9" nillable="true" ma:displayName="Slutdato for planlægning" ma:description="Slutdato for planlægning er en webstedskolonne, der blev oprettet vha. publiceringsfunktionen. Den bruges til at angive den dato og det klokkeslæt, hvor denne side ikke længere vil være synlig for besøgende på webstedet."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B2C9FDD2-CB9D-49A5-B55B-A730F53297C4}"/>
</file>

<file path=customXml/itemProps2.xml><?xml version="1.0" encoding="utf-8"?>
<ds:datastoreItem xmlns:ds="http://schemas.openxmlformats.org/officeDocument/2006/customXml" ds:itemID="{8DC5A1EA-2402-48F2-B190-97158591C514}"/>
</file>

<file path=customXml/itemProps3.xml><?xml version="1.0" encoding="utf-8"?>
<ds:datastoreItem xmlns:ds="http://schemas.openxmlformats.org/officeDocument/2006/customXml" ds:itemID="{D01FEEC1-1B28-4D9E-965D-0D51F51D735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NYT-figur inkl. data</vt:lpstr>
    </vt:vector>
  </TitlesOfParts>
  <Company>Danmarks Nationalbank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Rasmus Kofoed Mandsberg</dc:creator>
  <cp:lastModifiedBy>Rasmus Kofoed Mandsberg</cp:lastModifiedBy>
  <dcterms:created xsi:type="dcterms:W3CDTF">2016-09-29T15:00:45Z</dcterms:created>
  <dcterms:modified xsi:type="dcterms:W3CDTF">2016-09-29T15:37:47Z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0x010100473A81F3372DD24399D53ECCDB8D816B</vt:lpwstr>
  </property>
</Properties>
</file>