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350"/>
  </bookViews>
  <sheets>
    <sheet name="STATISTIK-figur med data" sheetId="1" r:id="rId1"/>
  </sheets>
  <calcPr calcId="145621"/>
</workbook>
</file>

<file path=xl/sharedStrings.xml><?xml version="1.0" encoding="utf-8"?>
<sst xmlns="http://schemas.openxmlformats.org/spreadsheetml/2006/main" count="10" uniqueCount="10">
  <si>
    <t>F5</t>
  </si>
  <si>
    <t>F3</t>
  </si>
  <si>
    <t>F2</t>
  </si>
  <si>
    <t>F10</t>
  </si>
  <si>
    <t>F1</t>
  </si>
  <si>
    <t>Fordelingen af korte, fastforrentede obligationer på lån med forskellig refinansieringsfrekvens er estimeret på baggrund af ændringerne i det nominelle udestående i relevante restløbetidsintervaller.</t>
  </si>
  <si>
    <t>Anm.</t>
  </si>
  <si>
    <t>Mia. kr.</t>
  </si>
  <si>
    <t>Lån med referencerente</t>
  </si>
  <si>
    <t>Mængde af realkreditlån, der får ny rente, fordelt på låntype og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</si>
</sst>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0.000"/>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3" fillId="2" borderId="0" xfId="0" applyFont="1" applyFill="1" applyAlignment="1">
      <alignment vertical="center"/>
    </xf>
    <xf numFmtId="0" fontId="0" fillId="2" borderId="0" xfId="0" applyFill="1"/>
    <xf numFmtId="1" fontId="0" fillId="2" borderId="0" xfId="0" applyNumberFormat="1" applyFill="1"/>
    <xf numFmtId="164" fontId="0" fillId="2" borderId="0" xfId="1" applyNumberFormat="1" applyFont="1" applyFill="1" applyBorder="1"/>
    <xf numFmtId="165" fontId="0" fillId="2" borderId="0" xfId="0" applyNumberFormat="1" applyFill="1"/>
    <xf numFmtId="164" fontId="0" fillId="2" borderId="0" xfId="0" applyNumberFormat="1" applyFill="1"/>
    <xf numFmtId="43" fontId="0" fillId="2" borderId="0" xfId="1" applyFont="1" applyFill="1"/>
    <xf numFmtId="0" fontId="0" fillId="2" borderId="0" xfId="0" applyFill="1" applyBorder="1"/>
    <xf numFmtId="1" fontId="0" fillId="2" borderId="0" xfId="0" applyNumberFormat="1" applyFill="1" applyBorder="1"/>
    <xf numFmtId="1" fontId="2" fillId="2" borderId="0" xfId="0" applyNumberFormat="1" applyFont="1" applyFill="1" applyBorder="1"/>
    <xf numFmtId="0" fontId="0" fillId="2" borderId="1" xfId="0" applyFill="1" applyBorder="1" applyAlignment="1">
      <alignment horizontal="right"/>
    </xf>
    <xf numFmtId="164" fontId="4" fillId="2" borderId="0" xfId="1" applyNumberFormat="1" applyFont="1" applyFill="1" applyBorder="1"/>
    <xf numFmtId="0" fontId="5" fillId="2" borderId="0" xfId="0" applyFont="1" applyFill="1" applyAlignment="1">
      <alignment vertical="top"/>
    </xf>
    <xf numFmtId="0" fontId="5" fillId="2" borderId="0" xfId="0" applyFont="1" applyFill="1" applyAlignment="1">
      <alignment vertical="top" wrapText="1"/>
    </xf>
    <xf numFmtId="0" fontId="0" fillId="0" borderId="0" xfId="0" applyAlignment="1">
      <alignment vertical="top"/>
    </xf>
  </cellXfs>
  <cellStyles count="2">
    <cellStyle name="Komma" xfId="1" builtinId="3"/>
    <cellStyle name="Normal" xfId="0" builtinId="0"/>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0"/>
          <c:order val="0"/>
          <c:tx>
            <c:strRef>
              <c:f>'STATISTIK-figur med data'!$B$4</c:f>
              <c:strCache>
                <c:ptCount val="1"/>
                <c:pt idx="0">
                  <c:v>F1</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data'!$B$5:$B$13</c:f>
              <c:numCache>
                <c:formatCode>_ * #,##0_ ;_ * \-#,##0_ ;_ * "-"??_ ;_ @_ </c:formatCode>
                <c:ptCount val="9"/>
                <c:pt idx="0">
                  <c:v>414.10213598166627</c:v>
                </c:pt>
                <c:pt idx="1">
                  <c:v>672.57819230451025</c:v>
                </c:pt>
                <c:pt idx="2">
                  <c:v>761.69871924283029</c:v>
                </c:pt>
                <c:pt idx="3">
                  <c:v>788.89668124223829</c:v>
                </c:pt>
                <c:pt idx="4">
                  <c:v>804.93951812718274</c:v>
                </c:pt>
                <c:pt idx="5">
                  <c:v>708.53706061693583</c:v>
                </c:pt>
                <c:pt idx="6">
                  <c:v>577.12753987924793</c:v>
                </c:pt>
                <c:pt idx="7">
                  <c:v>334.34471936142694</c:v>
                </c:pt>
                <c:pt idx="8">
                  <c:v>251.59503710733429</c:v>
                </c:pt>
              </c:numCache>
            </c:numRef>
          </c:val>
        </c:ser>
        <c:ser>
          <c:idx val="1"/>
          <c:order val="1"/>
          <c:tx>
            <c:strRef>
              <c:f>'STATISTIK-figur med data'!$C$4</c:f>
              <c:strCache>
                <c:ptCount val="1"/>
                <c:pt idx="0">
                  <c:v>F2</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data'!$C$5:$C$13</c:f>
              <c:numCache>
                <c:formatCode>_ * #,##0_ ;_ * \-#,##0_ ;_ * "-"??_ ;_ @_ </c:formatCode>
                <c:ptCount val="9"/>
                <c:pt idx="0">
                  <c:v>8.1339958630437472</c:v>
                </c:pt>
                <c:pt idx="1">
                  <c:v>12.1504579997899</c:v>
                </c:pt>
                <c:pt idx="2">
                  <c:v>22.285742197173395</c:v>
                </c:pt>
                <c:pt idx="3">
                  <c:v>37.665203850363632</c:v>
                </c:pt>
                <c:pt idx="4">
                  <c:v>15.203237344501659</c:v>
                </c:pt>
                <c:pt idx="5">
                  <c:v>19.238710240908233</c:v>
                </c:pt>
                <c:pt idx="6">
                  <c:v>19.436352758084073</c:v>
                </c:pt>
                <c:pt idx="7">
                  <c:v>11.952534554035537</c:v>
                </c:pt>
                <c:pt idx="8">
                  <c:v>12.327268176003876</c:v>
                </c:pt>
              </c:numCache>
            </c:numRef>
          </c:val>
        </c:ser>
        <c:ser>
          <c:idx val="2"/>
          <c:order val="2"/>
          <c:tx>
            <c:strRef>
              <c:f>'STATISTIK-figur med data'!$D$4</c:f>
              <c:strCache>
                <c:ptCount val="1"/>
                <c:pt idx="0">
                  <c:v>F3</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data'!$D$5:$D$13</c:f>
              <c:numCache>
                <c:formatCode>_ * #,##0_ ;_ * \-#,##0_ ;_ * "-"??_ ;_ @_ </c:formatCode>
                <c:ptCount val="9"/>
                <c:pt idx="0">
                  <c:v>23.819140533080002</c:v>
                </c:pt>
                <c:pt idx="1">
                  <c:v>31.615161689560004</c:v>
                </c:pt>
                <c:pt idx="2">
                  <c:v>31.887829625593078</c:v>
                </c:pt>
                <c:pt idx="3">
                  <c:v>59.865227944739992</c:v>
                </c:pt>
                <c:pt idx="4">
                  <c:v>109.57777486041081</c:v>
                </c:pt>
                <c:pt idx="5">
                  <c:v>58.592336411149908</c:v>
                </c:pt>
                <c:pt idx="6">
                  <c:v>79.932138750850342</c:v>
                </c:pt>
                <c:pt idx="7">
                  <c:v>96.246265157705196</c:v>
                </c:pt>
                <c:pt idx="8">
                  <c:v>85.091262406005896</c:v>
                </c:pt>
              </c:numCache>
            </c:numRef>
          </c:val>
        </c:ser>
        <c:ser>
          <c:idx val="3"/>
          <c:order val="3"/>
          <c:tx>
            <c:strRef>
              <c:f>'STATISTIK-figur med data'!$E$4</c:f>
              <c:strCache>
                <c:ptCount val="1"/>
                <c:pt idx="0">
                  <c:v>F5</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data'!$E$5:$E$13</c:f>
              <c:numCache>
                <c:formatCode>_ * #,##0_ ;_ * \-#,##0_ ;_ * "-"??_ ;_ @_ </c:formatCode>
                <c:ptCount val="9"/>
                <c:pt idx="0">
                  <c:v>26.178958515880005</c:v>
                </c:pt>
                <c:pt idx="1">
                  <c:v>23.701328723820104</c:v>
                </c:pt>
                <c:pt idx="2">
                  <c:v>25.491046462120341</c:v>
                </c:pt>
                <c:pt idx="3">
                  <c:v>26.819170573591617</c:v>
                </c:pt>
                <c:pt idx="4">
                  <c:v>23.302014739390007</c:v>
                </c:pt>
                <c:pt idx="5">
                  <c:v>36.22732407155361</c:v>
                </c:pt>
                <c:pt idx="6">
                  <c:v>63.203472349587642</c:v>
                </c:pt>
                <c:pt idx="7">
                  <c:v>72.949775232079674</c:v>
                </c:pt>
                <c:pt idx="8">
                  <c:v>97.725496944473221</c:v>
                </c:pt>
              </c:numCache>
            </c:numRef>
          </c:val>
        </c:ser>
        <c:ser>
          <c:idx val="4"/>
          <c:order val="4"/>
          <c:tx>
            <c:strRef>
              <c:f>'STATISTIK-figur med data'!$F$4</c:f>
              <c:strCache>
                <c:ptCount val="1"/>
                <c:pt idx="0">
                  <c:v>F10</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data'!$F$5:$F$13</c:f>
              <c:numCache>
                <c:formatCode>_ * #,##0_ ;_ * \-#,##0_ ;_ * "-"??_ ;_ @_ </c:formatCode>
                <c:ptCount val="9"/>
                <c:pt idx="0">
                  <c:v>3.0360068668700007</c:v>
                </c:pt>
                <c:pt idx="1">
                  <c:v>2.7744908022800008</c:v>
                </c:pt>
                <c:pt idx="2">
                  <c:v>1.8864469201399998</c:v>
                </c:pt>
                <c:pt idx="3">
                  <c:v>5.6157677021800012</c:v>
                </c:pt>
                <c:pt idx="4">
                  <c:v>2.4006088094999996</c:v>
                </c:pt>
                <c:pt idx="5">
                  <c:v>4.4663921963003945</c:v>
                </c:pt>
                <c:pt idx="6">
                  <c:v>4.0653831699247958</c:v>
                </c:pt>
                <c:pt idx="7">
                  <c:v>9.4944915475539258</c:v>
                </c:pt>
                <c:pt idx="8">
                  <c:v>13.018664216599701</c:v>
                </c:pt>
              </c:numCache>
            </c:numRef>
          </c:val>
        </c:ser>
        <c:ser>
          <c:idx val="5"/>
          <c:order val="5"/>
          <c:tx>
            <c:strRef>
              <c:f>'STATISTIK-figur med data'!$G$4</c:f>
              <c:strCache>
                <c:ptCount val="1"/>
                <c:pt idx="0">
                  <c:v>Lån med referencerente</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numRef>
              <c:f>'STATISTIK-figur med data'!$A$5:$A$13</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'STATISTIK-figur med data'!$G$5:$G$13</c:f>
              <c:numCache>
                <c:formatCode>_ * #,##0_ ;_ * \-#,##0_ ;_ * "-"??_ ;_ @_ </c:formatCode>
                <c:ptCount val="9"/>
                <c:pt idx="0">
                  <c:v>470.35231429677816</c:v>
                </c:pt>
                <c:pt idx="1">
                  <c:v>467.19709388394364</c:v>
                </c:pt>
                <c:pt idx="2">
                  <c:v>490.31617355962766</c:v>
                </c:pt>
                <c:pt idx="3">
                  <c:v>493.30369363119866</c:v>
                </c:pt>
                <c:pt idx="4">
                  <c:v>488.08407706277234</c:v>
                </c:pt>
                <c:pt idx="5">
                  <c:v>530.07212123491797</c:v>
                </c:pt>
                <c:pt idx="6">
                  <c:v>589.50429175104671</c:v>
                </c:pt>
                <c:pt idx="7">
                  <c:v>659.91027798734888</c:v>
                </c:pt>
                <c:pt idx="8">
                  <c:v>697.65669585320404</c:v>
                </c:pt>
              </c:numCache>
            </c:numRef>
          </c:val>
        </c:ser>
        <c:dLbls>
          <c:showLegendKey val="0"/>
          <c:showVal val="0"/>
          <c:showCatName val="0"/>
          <c:showSerName val="0"/>
          <c:showPercent val="0"/>
          <c:showBubbleSize val="0"/>
        </c:dLbls>
        <c:gapWidth val="150"/>
        <c:overlap val="100"/>
        <c:axId val="348908928"/>
        <c:axId val="354449280"/>
      </c:barChart>
      <c:catAx>
        <c:axId val="348908928"/>
        <c:scaling>
          <c:orientation val="minMax"/>
        </c:scaling>
        <c:delete val="0"/>
        <c:axPos val="b"/>
        <c:numFmt formatCode="General" sourceLinked="1"/>
        <c:majorTickMark val="in"/>
        <c:minorTickMark val="none"/>
        <c:tickLblPos val="nextTo"/>
        <c:spPr>
          <a:ln w="6350">
            <a:solidFill>
              <a:srgbClr val="666666"/>
            </a:solidFill>
          </a:ln>
        </c:spPr>
        <c:txPr>
          <a:bodyPr/>
          <a:lstStyle/>
          <a:p>
            <a:pPr>
              <a:defRPr>
                <a:solidFill>
                  <a:srgbClr val="666666"/>
                </a:solidFill>
              </a:defRPr>
            </a:pPr>
            <a:endParaRPr lang="da-DK"/>
          </a:p>
        </c:txPr>
        <c:crossAx val="354449280"/>
        <c:crossesAt val="0"/>
        <c:auto val="1"/>
        <c:lblAlgn val="ctr"/>
        <c:lblOffset val="100"/>
        <c:noMultiLvlLbl val="0"/>
      </c:catAx>
      <c:valAx>
        <c:axId val="354449280"/>
        <c:scaling>
          <c:orientation val="minMax"/>
          <c:min val="1.0000000000000002E-3"/>
        </c:scaling>
        <c:delete val="0"/>
        <c:axPos val="l"/>
        <c:majorGridlines>
          <c:spPr>
            <a:ln w="6350">
              <a:solidFill>
                <a:srgbClr val="CBCBCB"/>
              </a:solidFill>
            </a:ln>
          </c:spPr>
        </c:majorGridlines>
        <c:numFmt formatCode="_ * #,##0_ ;_ * \-#,##0_ ;_ * &quot;-&quot;??_ ;_ @_ " sourceLinked="1"/>
        <c:majorTickMark val="out"/>
        <c:minorTickMark val="none"/>
        <c:tickLblPos val="nextTo"/>
        <c:spPr>
          <a:ln>
            <a:noFill/>
          </a:ln>
        </c:spPr>
        <c:txPr>
          <a:bodyPr/>
          <a:lstStyle/>
          <a:p>
            <a:pPr>
              <a:defRPr>
                <a:solidFill>
                  <a:srgbClr val="666666"/>
                </a:solidFill>
              </a:defRPr>
            </a:pPr>
            <a:endParaRPr lang="da-DK"/>
          </a:p>
        </c:txPr>
        <c:crossAx val="348908928"/>
        <c:crosses val="autoZero"/>
        <c:crossBetween val="between"/>
      </c:valAx>
      <c:spPr>
        <a:noFill/>
      </c:spPr>
    </c:plotArea>
    <c:legend>
      <c:legendPos val="b"/>
      <c:layout>
        <c:manualLayout>
          <c:xMode val="edge"/>
          <c:yMode val="edge"/>
          <c:x val="8.3121680905102746E-2"/>
          <c:y val="0.93041737838325766"/>
          <c:w val="0.91687831909489725"/>
          <c:h val="6.5173450540904607E-2"/>
        </c:manualLayout>
      </c:layout>
      <c:overlay val="0"/>
      <c:txPr>
        <a:bodyPr/>
        <a:lstStyle/>
        <a:p>
          <a:pPr>
            <a:defRPr>
              <a:solidFill>
                <a:srgbClr val="666666"/>
              </a:solidFill>
            </a:defRPr>
          </a:pPr>
          <a:endParaRPr lang="da-DK"/>
        </a:p>
      </c:txPr>
    </c:legend>
    <c:plotVisOnly val="1"/>
    <c:dispBlanksAs val="gap"/>
    <c:showDLblsOverMax val="0"/>
  </c:chart>
  <c:spPr>
    <a:noFill/>
    <a:ln>
      <a:noFill/>
    </a:ln>
  </c:spPr>
  <c:txPr>
    <a:bodyPr/>
    <a:lstStyle/>
    <a:p>
      <a:pPr>
        <a:defRPr sz="650" baseline="0">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258534</xdr:colOff>
      <xdr:row>3</xdr:row>
      <xdr:rowOff>4761</xdr:rowOff>
    </xdr:from>
    <xdr:to>
      <xdr:col>10</xdr:col>
      <xdr:colOff>370294</xdr:colOff>
      <xdr:row>13</xdr:row>
      <xdr:rowOff>68261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Normal="100" workbookViewId="0">
      <selection activeCell="A2" sqref="A2"/>
    </sheetView>
  </sheetViews>
  <sheetFormatPr defaultRowHeight="15" x14ac:dyDescent="0.25"/>
  <cols>
    <col min="1" max="1" width="7" style="2" customWidth="1"/>
    <col min="2" max="6" width="5.7109375" style="2" customWidth="1"/>
    <col min="7" max="7" width="23.5703125" style="2" customWidth="1"/>
    <col min="8" max="8" width="17.7109375" style="2" customWidth="1"/>
    <col min="9" max="9" width="12.5703125" style="2" bestFit="1" customWidth="1"/>
    <col min="10" max="16384" width="9.140625" style="2"/>
  </cols>
  <sheetData>
    <row r="1" spans="1:15" x14ac:dyDescent="0.25">
      <c r="A1" s="1" t="s">
        <v>9</v>
      </c>
    </row>
    <row r="2" spans="1:15" x14ac:dyDescent="0.25">
      <c r="A2" s="8" t="s">
        <v>7</v>
      </c>
    </row>
    <row r="4" spans="1:15" x14ac:dyDescent="0.25">
      <c r="A4" s="8"/>
      <c r="B4" s="11" t="s">
        <v>4</v>
      </c>
      <c r="C4" s="11" t="s">
        <v>2</v>
      </c>
      <c r="D4" s="11" t="s">
        <v>1</v>
      </c>
      <c r="E4" s="11" t="s">
        <v>0</v>
      </c>
      <c r="F4" s="11" t="s">
        <v>3</v>
      </c>
      <c r="G4" s="11" t="s">
        <v>8</v>
      </c>
      <c r="H4" s="8"/>
      <c r="I4" s="8"/>
    </row>
    <row r="5" spans="1:15" x14ac:dyDescent="0.25">
      <c r="A5" s="8">
        <v>2009</v>
      </c>
      <c r="B5" s="4">
        <v>414.10213598166627</v>
      </c>
      <c r="C5" s="4">
        <v>8.1339958630437472</v>
      </c>
      <c r="D5" s="4">
        <v>23.819140533080002</v>
      </c>
      <c r="E5" s="4">
        <v>26.178958515880005</v>
      </c>
      <c r="F5" s="4">
        <v>3.0360068668700007</v>
      </c>
      <c r="G5" s="4">
        <v>470.35231429677816</v>
      </c>
      <c r="H5" s="8"/>
      <c r="I5" s="9"/>
    </row>
    <row r="6" spans="1:15" x14ac:dyDescent="0.25">
      <c r="A6" s="8">
        <v>2010</v>
      </c>
      <c r="B6" s="4">
        <v>672.57819230451025</v>
      </c>
      <c r="C6" s="4">
        <v>12.1504579997899</v>
      </c>
      <c r="D6" s="4">
        <v>31.615161689560004</v>
      </c>
      <c r="E6" s="4">
        <v>23.701328723820104</v>
      </c>
      <c r="F6" s="4">
        <v>2.7744908022800008</v>
      </c>
      <c r="G6" s="4">
        <v>467.19709388394364</v>
      </c>
      <c r="H6" s="8"/>
      <c r="I6" s="9"/>
    </row>
    <row r="7" spans="1:15" x14ac:dyDescent="0.25">
      <c r="A7" s="8">
        <v>2011</v>
      </c>
      <c r="B7" s="4">
        <v>761.69871924283029</v>
      </c>
      <c r="C7" s="4">
        <v>22.285742197173395</v>
      </c>
      <c r="D7" s="4">
        <v>31.887829625593078</v>
      </c>
      <c r="E7" s="4">
        <v>25.491046462120341</v>
      </c>
      <c r="F7" s="4">
        <v>1.8864469201399998</v>
      </c>
      <c r="G7" s="4">
        <v>490.31617355962766</v>
      </c>
      <c r="H7" s="8"/>
      <c r="I7" s="9"/>
    </row>
    <row r="8" spans="1:15" x14ac:dyDescent="0.25">
      <c r="A8" s="8">
        <v>2012</v>
      </c>
      <c r="B8" s="4">
        <v>788.89668124223829</v>
      </c>
      <c r="C8" s="4">
        <v>37.665203850363632</v>
      </c>
      <c r="D8" s="4">
        <v>59.865227944739992</v>
      </c>
      <c r="E8" s="4">
        <v>26.819170573591617</v>
      </c>
      <c r="F8" s="4">
        <v>5.6157677021800012</v>
      </c>
      <c r="G8" s="4">
        <v>493.30369363119866</v>
      </c>
      <c r="H8" s="8"/>
      <c r="I8" s="9"/>
    </row>
    <row r="9" spans="1:15" x14ac:dyDescent="0.25">
      <c r="A9" s="8">
        <v>2013</v>
      </c>
      <c r="B9" s="4">
        <v>804.93951812718274</v>
      </c>
      <c r="C9" s="4">
        <v>15.203237344501659</v>
      </c>
      <c r="D9" s="4">
        <v>109.57777486041081</v>
      </c>
      <c r="E9" s="4">
        <v>23.302014739390007</v>
      </c>
      <c r="F9" s="4">
        <v>2.4006088094999996</v>
      </c>
      <c r="G9" s="4">
        <v>488.08407706277234</v>
      </c>
      <c r="H9" s="8"/>
      <c r="I9" s="9"/>
    </row>
    <row r="10" spans="1:15" x14ac:dyDescent="0.25">
      <c r="A10" s="8">
        <v>2014</v>
      </c>
      <c r="B10" s="4">
        <v>708.53706061693583</v>
      </c>
      <c r="C10" s="4">
        <v>19.238710240908233</v>
      </c>
      <c r="D10" s="4">
        <v>58.592336411149908</v>
      </c>
      <c r="E10" s="4">
        <v>36.22732407155361</v>
      </c>
      <c r="F10" s="4">
        <v>4.4663921963003945</v>
      </c>
      <c r="G10" s="12">
        <v>530.07212123491797</v>
      </c>
      <c r="H10" s="8"/>
      <c r="I10" s="9"/>
    </row>
    <row r="11" spans="1:15" x14ac:dyDescent="0.25">
      <c r="A11" s="8">
        <v>2015</v>
      </c>
      <c r="B11" s="4">
        <v>577.12753987924793</v>
      </c>
      <c r="C11" s="4">
        <v>19.436352758084073</v>
      </c>
      <c r="D11" s="4">
        <v>79.932138750850342</v>
      </c>
      <c r="E11" s="4">
        <v>63.203472349587642</v>
      </c>
      <c r="F11" s="4">
        <v>4.0653831699247958</v>
      </c>
      <c r="G11" s="12">
        <v>589.50429175104671</v>
      </c>
      <c r="H11" s="8"/>
      <c r="I11" s="9"/>
      <c r="M11" s="5"/>
    </row>
    <row r="12" spans="1:15" x14ac:dyDescent="0.25">
      <c r="A12" s="8">
        <v>2016</v>
      </c>
      <c r="B12" s="4">
        <v>334.34471936142694</v>
      </c>
      <c r="C12" s="4">
        <v>11.952534554035537</v>
      </c>
      <c r="D12" s="4">
        <v>96.246265157705196</v>
      </c>
      <c r="E12" s="4">
        <v>72.949775232079674</v>
      </c>
      <c r="F12" s="4">
        <v>9.4944915475539258</v>
      </c>
      <c r="G12" s="12">
        <v>659.91027798734888</v>
      </c>
      <c r="H12" s="8"/>
      <c r="I12" s="9"/>
      <c r="K12" s="3"/>
      <c r="M12" s="5"/>
    </row>
    <row r="13" spans="1:15" x14ac:dyDescent="0.25">
      <c r="A13" s="8">
        <v>2017</v>
      </c>
      <c r="B13" s="4">
        <v>251.59503710733429</v>
      </c>
      <c r="C13" s="4">
        <v>12.327268176003876</v>
      </c>
      <c r="D13" s="4">
        <v>85.091262406005896</v>
      </c>
      <c r="E13" s="4">
        <v>97.725496944473221</v>
      </c>
      <c r="F13" s="4">
        <v>13.018664216599701</v>
      </c>
      <c r="G13" s="12">
        <v>697.65669585320404</v>
      </c>
      <c r="H13" s="10"/>
      <c r="I13" s="9"/>
      <c r="M13" s="5"/>
    </row>
    <row r="14" spans="1:15" x14ac:dyDescent="0.25">
      <c r="A14" s="8"/>
      <c r="B14" s="9"/>
      <c r="C14" s="9"/>
      <c r="D14" s="9"/>
      <c r="E14" s="9"/>
      <c r="F14" s="9"/>
      <c r="G14" s="9"/>
      <c r="H14" s="8"/>
      <c r="I14" s="8"/>
      <c r="O14" s="3"/>
    </row>
    <row r="15" spans="1:15" ht="39.75" customHeight="1" x14ac:dyDescent="0.25">
      <c r="A15" s="13" t="s">
        <v>6</v>
      </c>
      <c r="B15" s="14" t="s">
        <v>5</v>
      </c>
      <c r="C15" s="15"/>
      <c r="D15" s="15"/>
      <c r="E15" s="15"/>
      <c r="F15" s="15"/>
      <c r="G15" s="15"/>
      <c r="H15" s="15"/>
      <c r="I15" s="15"/>
    </row>
    <row r="16" spans="1:15" x14ac:dyDescent="0.25">
      <c r="A16" s="4"/>
      <c r="B16" s="4"/>
      <c r="C16" s="8"/>
      <c r="D16" s="8"/>
      <c r="E16" s="8"/>
      <c r="F16" s="8"/>
      <c r="G16" s="8"/>
      <c r="H16" s="8"/>
      <c r="I16" s="8"/>
    </row>
    <row r="17" spans="1:12" x14ac:dyDescent="0.25">
      <c r="A17" s="8"/>
      <c r="B17" s="8"/>
      <c r="C17" s="8"/>
      <c r="D17" s="8"/>
      <c r="E17" s="8"/>
      <c r="F17" s="8"/>
      <c r="G17" s="8"/>
      <c r="H17" s="8"/>
      <c r="I17" s="8"/>
    </row>
    <row r="20" spans="1:12" x14ac:dyDescent="0.25">
      <c r="B20" s="6"/>
      <c r="C20" s="6"/>
      <c r="D20" s="6"/>
      <c r="E20" s="6"/>
      <c r="F20" s="6"/>
      <c r="G20" s="6"/>
      <c r="H20" s="7"/>
      <c r="I20" s="6"/>
    </row>
    <row r="21" spans="1:12" x14ac:dyDescent="0.25">
      <c r="B21" s="6"/>
      <c r="C21" s="6"/>
      <c r="D21" s="6"/>
      <c r="E21" s="6"/>
      <c r="F21" s="6"/>
      <c r="G21" s="6"/>
      <c r="H21" s="7"/>
      <c r="I21" s="6"/>
    </row>
    <row r="22" spans="1:12" x14ac:dyDescent="0.25">
      <c r="B22" s="6"/>
      <c r="C22" s="6"/>
      <c r="D22" s="6"/>
      <c r="E22" s="6"/>
      <c r="F22" s="6"/>
      <c r="G22" s="6"/>
      <c r="I22" s="7"/>
      <c r="J22" s="4"/>
      <c r="K22" s="4"/>
      <c r="L22" s="8"/>
    </row>
    <row r="23" spans="1:12" x14ac:dyDescent="0.25">
      <c r="B23" s="6"/>
      <c r="C23" s="6"/>
      <c r="D23" s="6"/>
      <c r="E23" s="6"/>
      <c r="F23" s="6"/>
      <c r="G23" s="6"/>
      <c r="J23" s="4"/>
      <c r="K23" s="4"/>
      <c r="L23" s="8"/>
    </row>
    <row r="24" spans="1:12" x14ac:dyDescent="0.25">
      <c r="B24" s="6"/>
      <c r="C24" s="6"/>
      <c r="D24" s="6"/>
      <c r="E24" s="6"/>
      <c r="F24" s="6"/>
      <c r="G24" s="6"/>
    </row>
    <row r="25" spans="1:12" x14ac:dyDescent="0.25">
      <c r="B25" s="6"/>
      <c r="C25" s="6"/>
      <c r="D25" s="6"/>
      <c r="E25" s="6"/>
      <c r="F25" s="6"/>
      <c r="G25" s="6"/>
    </row>
    <row r="26" spans="1:12" x14ac:dyDescent="0.25">
      <c r="B26" s="6"/>
      <c r="C26" s="6"/>
      <c r="D26" s="6"/>
      <c r="E26" s="6"/>
      <c r="F26" s="6"/>
      <c r="G26" s="6"/>
      <c r="H26" s="3"/>
      <c r="I26" s="3"/>
    </row>
    <row r="27" spans="1:12" x14ac:dyDescent="0.25">
      <c r="B27" s="6"/>
      <c r="C27" s="6"/>
      <c r="D27" s="6"/>
      <c r="E27" s="6"/>
      <c r="F27" s="6"/>
      <c r="G27" s="6"/>
      <c r="H27" s="3"/>
      <c r="I27" s="3"/>
    </row>
    <row r="28" spans="1:12" x14ac:dyDescent="0.25">
      <c r="B28" s="6"/>
      <c r="C28" s="6"/>
      <c r="D28" s="6"/>
      <c r="E28" s="6"/>
      <c r="F28" s="6"/>
      <c r="G28" s="6"/>
      <c r="H28" s="3"/>
      <c r="I28" s="3"/>
    </row>
    <row r="29" spans="1:12" x14ac:dyDescent="0.25">
      <c r="B29" s="3"/>
      <c r="C29" s="3"/>
      <c r="D29" s="3"/>
      <c r="E29" s="3"/>
      <c r="F29" s="3"/>
      <c r="G29" s="3"/>
      <c r="H29" s="3"/>
      <c r="I29" s="3"/>
    </row>
    <row r="30" spans="1:12" x14ac:dyDescent="0.25">
      <c r="B30" s="3"/>
      <c r="C30" s="3"/>
      <c r="D30" s="3"/>
      <c r="E30" s="3"/>
      <c r="F30" s="3"/>
      <c r="G30" s="3"/>
      <c r="H30" s="3"/>
      <c r="I30" s="3"/>
    </row>
    <row r="31" spans="1:12" x14ac:dyDescent="0.25">
      <c r="B31" s="3"/>
      <c r="C31" s="3"/>
      <c r="D31" s="3"/>
      <c r="E31" s="3"/>
      <c r="F31" s="3"/>
      <c r="G31" s="3"/>
      <c r="H31" s="3"/>
      <c r="I31" s="3"/>
    </row>
    <row r="32" spans="1:12" x14ac:dyDescent="0.25">
      <c r="B32" s="3"/>
      <c r="C32" s="3"/>
      <c r="D32" s="3"/>
      <c r="E32" s="3"/>
      <c r="F32" s="3"/>
      <c r="G32" s="3"/>
      <c r="H32" s="3"/>
      <c r="I32" s="3"/>
    </row>
    <row r="33" spans="2:9" x14ac:dyDescent="0.25">
      <c r="B33" s="3"/>
      <c r="C33" s="3"/>
      <c r="D33" s="3"/>
      <c r="E33" s="3"/>
      <c r="F33" s="3"/>
      <c r="G33" s="3"/>
      <c r="H33" s="3"/>
      <c r="I33" s="3"/>
    </row>
    <row r="34" spans="2:9" x14ac:dyDescent="0.25">
      <c r="B34" s="3"/>
      <c r="C34" s="3"/>
      <c r="D34" s="3"/>
      <c r="E34" s="3"/>
      <c r="F34" s="3"/>
      <c r="G34" s="3"/>
      <c r="H34" s="3"/>
      <c r="I34" s="3"/>
    </row>
  </sheetData>
  <mergeCells count="1">
    <mergeCell ref="B15:I15"/>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F5A8B624-3176-493A-AC21-C01C75B8DBA0}"/>
</file>

<file path=customXml/itemProps2.xml><?xml version="1.0" encoding="utf-8"?>
<ds:datastoreItem xmlns:ds="http://schemas.openxmlformats.org/officeDocument/2006/customXml" ds:itemID="{B526609A-1ADE-4CC6-BF8F-9B1A4472D5DE}"/>
</file>

<file path=customXml/itemProps3.xml><?xml version="1.0" encoding="utf-8"?>
<ds:datastoreItem xmlns:ds="http://schemas.openxmlformats.org/officeDocument/2006/customXml" ds:itemID="{4BA070DF-7A23-40B7-AA55-5A7C67661C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Martin Dencker Raffnsøe</cp:lastModifiedBy>
  <dcterms:created xsi:type="dcterms:W3CDTF">2016-10-27T10:05:15Z</dcterms:created>
  <dcterms:modified xsi:type="dcterms:W3CDTF">2017-11-27T13:06:26Z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