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240" yWindow="840" windowWidth="20115" windowHeight="7230"/>
  </bookViews>
  <sheets>
    <sheet name="STATISTIK - figur med data" sheetId="36" r:id="rId1"/>
  </sheets>
  <definedNames>
    <definedName name="_DemoTable_A2">#REF!</definedName>
    <definedName name="_DemoTable_D2">#REF!</definedName>
    <definedName name="_DemoTable_xx">#REF!</definedName>
    <definedName name="_DemoTable_yy">#REF!</definedName>
    <definedName name="_RandomTable_A2">#REF!</definedName>
    <definedName name="_Temp_A2">#REF!</definedName>
    <definedName name="b">#REF!</definedName>
    <definedName name="bla">#REF!</definedName>
  </definedNames>
  <calcPr calcId="145621"/>
</workbook>
</file>

<file path=xl/calcChain.xml><?xml version="1.0" encoding="utf-8"?>
<calcChain xmlns="http://schemas.openxmlformats.org/spreadsheetml/2006/main">
  <c r="B11" i="36" l="1"/>
</calcChain>
</file>

<file path=xl/connections.xml><?xml version="1.0" encoding="utf-8"?>
<connections xmlns="http://schemas.openxmlformats.org/spreadsheetml/2006/main">
  <connection id="1" name="Connection" type="7" refreshedVersion="4"/>
  <connection id="2" name="Connection1" type="7" refreshedVersion="4"/>
  <connection id="3" name="Connection2" type="7" refreshedVersion="4"/>
  <connection id="4" name="Forbindelse" type="7" refreshedVersion="4"/>
  <connection id="5" name="Forbindelse1" type="7" refreshedVersion="4"/>
  <connection id="6" name="Forbindelse2" type="7" refreshedVersion="4"/>
  <connection id="7" name="Forbindelse3" type="7" refreshedVersion="4"/>
  <connection id="8" name="Forbindelse4" type="7" refreshedVersion="4"/>
</connections>
</file>

<file path=xl/sharedStrings.xml><?xml version="1.0" encoding="utf-8"?>
<sst xmlns="http://schemas.openxmlformats.org/spreadsheetml/2006/main" count="11" uniqueCount="11">
  <si>
    <t>Hovedtotal</t>
  </si>
  <si>
    <t>Investorsektor</t>
  </si>
  <si>
    <t>Andre danskere</t>
  </si>
  <si>
    <t>F&amp;P inkl. faamands</t>
  </si>
  <si>
    <t>Investeringsforeninger</t>
  </si>
  <si>
    <t>Udlandet</t>
  </si>
  <si>
    <t>Mia. kr.</t>
  </si>
  <si>
    <t>Anm.</t>
  </si>
  <si>
    <t>Sum af Nettotrans</t>
  </si>
  <si>
    <t xml:space="preserve">F&amp;P, udlandet og Investeringsforeninger har købt realkredit med 1 pct.-kuponrente </t>
  </si>
  <si>
    <t xml:space="preserve">Anm.: Nettotransaktioner i 30 årig fastforrentet konverterbar dansk realkredit med 1 pct.-kuponrente udstedt i maj-juli 2019. 
F&amp;P indeholder underliggende investeringsforeninger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</si>
</sst>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 x14ac:knownFonts="1">
    <font>
      <sz val="11"/>
      <color theme="1"/>
      <name val="Calibri"/>
      <family val="2"/>
      <scheme val="minor"/>
    </font>
    <font>
      <sz val="11"/>
      <color rgb="FF000000"/>
      <name val="Calibri"/>
      <family val="2"/>
    </font>
    <font>
      <sz val="9"/>
      <color theme="1"/>
      <name val="Calibri"/>
      <family val="2"/>
      <scheme val="minor"/>
    </font>
    <font>
      <b/>
      <sz val="11"/>
      <color theme="1"/>
      <name val="Calibri"/>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2">
    <xf numFmtId="0" fontId="0" fillId="0" borderId="0"/>
    <xf numFmtId="164" fontId="1" fillId="0" borderId="0" applyFont="0" applyFill="0" applyBorder="0" applyAlignment="0" applyProtection="0"/>
  </cellStyleXfs>
  <cellXfs count="10">
    <xf numFmtId="0" fontId="0" fillId="0" borderId="0" xfId="0"/>
    <xf numFmtId="0" fontId="0" fillId="2" borderId="0" xfId="0" applyFill="1"/>
    <xf numFmtId="0" fontId="2" fillId="2" borderId="0" xfId="0" applyFont="1" applyFill="1"/>
    <xf numFmtId="2" fontId="2" fillId="2" borderId="0" xfId="0" applyNumberFormat="1" applyFont="1" applyFill="1"/>
    <xf numFmtId="0" fontId="2" fillId="2" borderId="0" xfId="0" applyFont="1" applyFill="1" applyAlignment="1">
      <alignment vertical="top"/>
    </xf>
    <xf numFmtId="0" fontId="2" fillId="2" borderId="0" xfId="0" applyFont="1" applyFill="1" applyAlignment="1">
      <alignment wrapText="1"/>
    </xf>
    <xf numFmtId="0" fontId="2" fillId="2" borderId="1" xfId="0" applyFont="1" applyFill="1" applyBorder="1"/>
    <xf numFmtId="0" fontId="0" fillId="0" borderId="0" xfId="0"/>
    <xf numFmtId="0" fontId="3" fillId="0" borderId="0" xfId="0" applyFont="1"/>
    <xf numFmtId="0" fontId="0" fillId="0" borderId="0" xfId="0" applyNumberFormat="1"/>
  </cellXfs>
  <cellStyles count="2">
    <cellStyle name="Komma 2" xfId="1"/>
    <cellStyle name="Normal" xfId="0" builtinId="0"/>
  </cellStyles>
  <dxfs count="0"/>
  <tableStyles count="0" defaultTableStyle="TableStyleMedium2" defaultPivotStyle="PivotStyleLight16"/>
  <colors>
    <mruColors>
      <color rgb="FFE7AE69"/>
      <color rgb="FF666666"/>
      <color rgb="FFDF9347"/>
      <color rgb="FFC43D35"/>
      <color rgb="FFF7E4CD"/>
      <color rgb="FFF4D495"/>
      <color rgb="FFE4C8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42852971236676E-2"/>
          <c:y val="9.8378783262238478E-2"/>
          <c:w val="0.9721857300116592"/>
          <c:h val="0.77420272191752992"/>
        </c:manualLayout>
      </c:layout>
      <c:doughnutChart>
        <c:varyColors val="1"/>
        <c:ser>
          <c:idx val="0"/>
          <c:order val="0"/>
          <c:tx>
            <c:strRef>
              <c:f>'STATISTIK - figur med data'!$B$6</c:f>
              <c:strCache>
                <c:ptCount val="1"/>
                <c:pt idx="0">
                  <c:v>Sum af Nettotrans</c:v>
                </c:pt>
              </c:strCache>
            </c:strRef>
          </c:tx>
          <c:spPr>
            <a:solidFill>
              <a:srgbClr val="007BD1"/>
            </a:solidFill>
            <a:ln>
              <a:noFill/>
              <a:round/>
            </a:ln>
            <a:effectLst/>
            <a:extLst>
              <a:ext uri="{91240B29-F687-4F45-9708-019B960494DF}">
                <a14:hiddenLine xmlns:a14="http://schemas.microsoft.com/office/drawing/2010/main">
                  <a:noFill/>
                  <a:round/>
                </a14:hiddenLine>
              </a:ext>
            </a:extLst>
          </c:spPr>
          <c:dPt>
            <c:idx val="1"/>
            <c:bubble3D val="0"/>
            <c:spPr>
              <a:solidFill>
                <a:srgbClr val="92229C"/>
              </a:solidFill>
              <a:ln>
                <a:noFill/>
                <a:round/>
              </a:ln>
              <a:effectLst/>
              <a:extLst>
                <a:ext uri="{91240B29-F687-4F45-9708-019B960494DF}">
                  <a14:hiddenLine xmlns:a14="http://schemas.microsoft.com/office/drawing/2010/main">
                    <a:noFill/>
                    <a:round/>
                  </a14:hiddenLine>
                </a:ext>
              </a:extLst>
            </c:spPr>
          </c:dPt>
          <c:dPt>
            <c:idx val="2"/>
            <c:bubble3D val="0"/>
            <c:spPr>
              <a:solidFill>
                <a:srgbClr val="C43D21"/>
              </a:solidFill>
              <a:ln>
                <a:noFill/>
                <a:round/>
              </a:ln>
              <a:effectLst/>
              <a:extLst>
                <a:ext uri="{91240B29-F687-4F45-9708-019B960494DF}">
                  <a14:hiddenLine xmlns:a14="http://schemas.microsoft.com/office/drawing/2010/main">
                    <a:noFill/>
                    <a:round/>
                  </a14:hiddenLine>
                </a:ext>
              </a:extLst>
            </c:spPr>
          </c:dPt>
          <c:dPt>
            <c:idx val="3"/>
            <c:bubble3D val="0"/>
            <c:spPr>
              <a:solidFill>
                <a:srgbClr val="DF9337"/>
              </a:solidFill>
              <a:ln>
                <a:noFill/>
                <a:round/>
              </a:ln>
              <a:effectLst/>
              <a:extLst>
                <a:ext uri="{91240B29-F687-4F45-9708-019B960494DF}">
                  <a14:hiddenLine xmlns:a14="http://schemas.microsoft.com/office/drawing/2010/main">
                    <a:noFill/>
                    <a:round/>
                  </a14:hiddenLine>
                </a:ext>
              </a:extLst>
            </c:spPr>
          </c:dPt>
          <c:dLbls>
            <c:txPr>
              <a:bodyPr/>
              <a:lstStyle/>
              <a:p>
                <a:pPr>
                  <a:defRPr sz="650" b="1">
                    <a:latin typeface="Nationalbank" panose="020B0503040000020004" pitchFamily="34" charset="0"/>
                  </a:defRPr>
                </a:pPr>
                <a:endParaRPr lang="da-DK"/>
              </a:p>
            </c:txPr>
            <c:showLegendKey val="0"/>
            <c:showVal val="0"/>
            <c:showCatName val="0"/>
            <c:showSerName val="0"/>
            <c:showPercent val="1"/>
            <c:showBubbleSize val="0"/>
            <c:showLeaderLines val="1"/>
          </c:dLbls>
          <c:cat>
            <c:strRef>
              <c:f>'STATISTIK - figur med data'!$A$7:$A$10</c:f>
              <c:strCache>
                <c:ptCount val="4"/>
                <c:pt idx="0">
                  <c:v>F&amp;P inkl. faamands</c:v>
                </c:pt>
                <c:pt idx="1">
                  <c:v>Udlandet</c:v>
                </c:pt>
                <c:pt idx="2">
                  <c:v>Investeringsforeninger</c:v>
                </c:pt>
                <c:pt idx="3">
                  <c:v>Andre danskere</c:v>
                </c:pt>
              </c:strCache>
            </c:strRef>
          </c:cat>
          <c:val>
            <c:numRef>
              <c:f>'STATISTIK - figur med data'!$B$7:$B$10</c:f>
              <c:numCache>
                <c:formatCode>General</c:formatCode>
                <c:ptCount val="4"/>
                <c:pt idx="0">
                  <c:v>54.400254101434385</c:v>
                </c:pt>
                <c:pt idx="1">
                  <c:v>36.030753315150804</c:v>
                </c:pt>
                <c:pt idx="2">
                  <c:v>22.215917463000203</c:v>
                </c:pt>
                <c:pt idx="3">
                  <c:v>2.9782279947894734</c:v>
                </c:pt>
              </c:numCache>
            </c:numRef>
          </c:val>
        </c:ser>
        <c:dLbls>
          <c:showLegendKey val="0"/>
          <c:showVal val="0"/>
          <c:showCatName val="0"/>
          <c:showSerName val="0"/>
          <c:showPercent val="0"/>
          <c:showBubbleSize val="0"/>
          <c:showLeaderLines val="1"/>
        </c:dLbls>
        <c:firstSliceAng val="0"/>
        <c:holeSize val="50"/>
      </c:doughnutChart>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4</xdr:row>
      <xdr:rowOff>137160</xdr:rowOff>
    </xdr:from>
    <xdr:to>
      <xdr:col>6</xdr:col>
      <xdr:colOff>301200</xdr:colOff>
      <xdr:row>15</xdr:row>
      <xdr:rowOff>94680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0.33152</cdr:x>
      <cdr:y>0.35355</cdr:y>
    </cdr:from>
    <cdr:to>
      <cdr:x>0.68541</cdr:x>
      <cdr:y>0.55344</cdr:y>
    </cdr:to>
    <cdr:sp macro="" textlink="">
      <cdr:nvSpPr>
        <cdr:cNvPr id="2" name="Tekstboks 1"/>
        <cdr:cNvSpPr txBox="1"/>
      </cdr:nvSpPr>
      <cdr:spPr>
        <a:xfrm xmlns:a="http://schemas.openxmlformats.org/drawingml/2006/main">
          <a:off x="908244" y="696208"/>
          <a:ext cx="969517" cy="393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2400" b="1">
              <a:latin typeface="Nationalbank" panose="020B0503040000020004" pitchFamily="34" charset="0"/>
            </a:rPr>
            <a:t>116</a:t>
          </a:r>
          <a:r>
            <a:rPr lang="da-DK" sz="900" b="1">
              <a:latin typeface="Nationalbank" panose="020B0503040000020004" pitchFamily="34" charset="0"/>
            </a:rPr>
            <a:t> </a:t>
          </a:r>
          <a:br>
            <a:rPr lang="da-DK" sz="900" b="1">
              <a:latin typeface="Nationalbank" panose="020B0503040000020004" pitchFamily="34" charset="0"/>
            </a:rPr>
          </a:br>
          <a:r>
            <a:rPr lang="da-DK" sz="900" b="1">
              <a:latin typeface="Nationalbank" panose="020B0503040000020004" pitchFamily="34" charset="0"/>
            </a:rPr>
            <a:t>mia. kr.</a:t>
          </a:r>
          <a:endParaRPr lang="da-DK" sz="1200" b="1">
            <a:latin typeface="Nationalbank" panose="020B0503040000020004" pitchFamily="34" charset="0"/>
          </a:endParaRPr>
        </a:p>
      </cdr:txBody>
    </cdr:sp>
  </cdr:relSizeAnchor>
  <cdr:relSizeAnchor xmlns:cdr="http://schemas.openxmlformats.org/drawingml/2006/chartDrawing">
    <cdr:from>
      <cdr:x>0.80277</cdr:x>
      <cdr:y>0.3038</cdr:y>
    </cdr:from>
    <cdr:to>
      <cdr:x>0.86384</cdr:x>
      <cdr:y>0.35385</cdr:y>
    </cdr:to>
    <cdr:sp macro="" textlink="">
      <cdr:nvSpPr>
        <cdr:cNvPr id="5" name="Label0"/>
        <cdr:cNvSpPr txBox="1"/>
      </cdr:nvSpPr>
      <cdr:spPr>
        <a:xfrm xmlns:a="http://schemas.openxmlformats.org/drawingml/2006/main">
          <a:off x="2199280" y="598240"/>
          <a:ext cx="167290"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1"/>
              </a:solidFill>
              <a:latin typeface="Nationalbank"/>
            </a:rPr>
            <a:t>F&amp;P</a:t>
          </a:r>
        </a:p>
      </cdr:txBody>
    </cdr:sp>
  </cdr:relSizeAnchor>
  <cdr:relSizeAnchor xmlns:cdr="http://schemas.openxmlformats.org/drawingml/2006/chartDrawing">
    <cdr:from>
      <cdr:x>0.24649</cdr:x>
      <cdr:y>0.8765</cdr:y>
    </cdr:from>
    <cdr:to>
      <cdr:x>0.38238</cdr:x>
      <cdr:y>0.92655</cdr:y>
    </cdr:to>
    <cdr:sp macro="" textlink="">
      <cdr:nvSpPr>
        <cdr:cNvPr id="6" name="Label0"/>
        <cdr:cNvSpPr txBox="1"/>
      </cdr:nvSpPr>
      <cdr:spPr>
        <a:xfrm xmlns:a="http://schemas.openxmlformats.org/drawingml/2006/main">
          <a:off x="675280" y="1726000"/>
          <a:ext cx="372281"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2"/>
              </a:solidFill>
              <a:latin typeface="Nationalbank"/>
            </a:rPr>
            <a:t>Udlandet</a:t>
          </a:r>
        </a:p>
      </cdr:txBody>
    </cdr:sp>
  </cdr:relSizeAnchor>
  <cdr:relSizeAnchor xmlns:cdr="http://schemas.openxmlformats.org/drawingml/2006/chartDrawing">
    <cdr:from>
      <cdr:x>0.0657</cdr:x>
      <cdr:y>0.20319</cdr:y>
    </cdr:from>
    <cdr:to>
      <cdr:x>0.256</cdr:x>
      <cdr:y>0.30328</cdr:y>
    </cdr:to>
    <cdr:sp macro="" textlink="">
      <cdr:nvSpPr>
        <cdr:cNvPr id="7" name="Label0"/>
        <cdr:cNvSpPr txBox="1"/>
      </cdr:nvSpPr>
      <cdr:spPr>
        <a:xfrm xmlns:a="http://schemas.openxmlformats.org/drawingml/2006/main">
          <a:off x="179980" y="400120"/>
          <a:ext cx="521361"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3"/>
              </a:solidFill>
              <a:latin typeface="Nationalbank"/>
            </a:rPr>
            <a:t>Investerings-</a:t>
          </a:r>
        </a:p>
        <a:p xmlns:a="http://schemas.openxmlformats.org/drawingml/2006/main">
          <a:r>
            <a:rPr lang="da-DK" sz="650" b="1">
              <a:solidFill>
                <a:schemeClr val="accent3"/>
              </a:solidFill>
              <a:latin typeface="Nationalbank"/>
            </a:rPr>
            <a:t>foreninger</a:t>
          </a:r>
        </a:p>
      </cdr:txBody>
    </cdr:sp>
  </cdr:relSizeAnchor>
  <cdr:relSizeAnchor xmlns:cdr="http://schemas.openxmlformats.org/drawingml/2006/chartDrawing">
    <cdr:from>
      <cdr:x>0.37165</cdr:x>
      <cdr:y>0.03293</cdr:y>
    </cdr:from>
    <cdr:to>
      <cdr:x>0.60664</cdr:x>
      <cdr:y>0.08297</cdr:y>
    </cdr:to>
    <cdr:sp macro="" textlink="">
      <cdr:nvSpPr>
        <cdr:cNvPr id="8" name="Label0"/>
        <cdr:cNvSpPr txBox="1"/>
      </cdr:nvSpPr>
      <cdr:spPr>
        <a:xfrm xmlns:a="http://schemas.openxmlformats.org/drawingml/2006/main">
          <a:off x="1018180" y="64840"/>
          <a:ext cx="643766"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4"/>
              </a:solidFill>
              <a:latin typeface="Nationalbank"/>
            </a:rPr>
            <a:t>Andre danskere</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zoomScaleNormal="100" workbookViewId="0">
      <selection activeCell="B27" sqref="B27"/>
    </sheetView>
  </sheetViews>
  <sheetFormatPr defaultColWidth="8.85546875" defaultRowHeight="15" x14ac:dyDescent="0.25"/>
  <cols>
    <col min="1" max="1" width="28" style="1" bestFit="1" customWidth="1"/>
    <col min="2" max="2" width="26" style="1" customWidth="1"/>
    <col min="3" max="4" width="8.85546875" style="1"/>
    <col min="5" max="5" width="19.42578125" style="1" customWidth="1"/>
    <col min="6" max="16384" width="8.85546875" style="1"/>
  </cols>
  <sheetData>
    <row r="1" spans="1:2" x14ac:dyDescent="0.25">
      <c r="A1" s="8" t="s">
        <v>9</v>
      </c>
    </row>
    <row r="2" spans="1:2" ht="14.45" x14ac:dyDescent="0.3">
      <c r="A2" s="2" t="s">
        <v>6</v>
      </c>
      <c r="B2" s="2"/>
    </row>
    <row r="3" spans="1:2" ht="14.45" x14ac:dyDescent="0.3">
      <c r="A3" s="2"/>
      <c r="B3" s="2"/>
    </row>
    <row r="4" spans="1:2" ht="14.45" x14ac:dyDescent="0.3">
      <c r="A4" s="2"/>
      <c r="B4" s="2"/>
    </row>
    <row r="5" spans="1:2" ht="14.45" x14ac:dyDescent="0.3">
      <c r="A5" s="2"/>
      <c r="B5" s="2"/>
    </row>
    <row r="6" spans="1:2" ht="14.45" x14ac:dyDescent="0.3">
      <c r="A6" s="6" t="s">
        <v>1</v>
      </c>
      <c r="B6" s="6" t="s">
        <v>8</v>
      </c>
    </row>
    <row r="7" spans="1:2" ht="14.45" x14ac:dyDescent="0.3">
      <c r="A7" s="2" t="s">
        <v>3</v>
      </c>
      <c r="B7" s="9">
        <v>54.400254101434385</v>
      </c>
    </row>
    <row r="8" spans="1:2" ht="14.45" x14ac:dyDescent="0.3">
      <c r="A8" s="2" t="s">
        <v>5</v>
      </c>
      <c r="B8" s="9">
        <v>36.030753315150804</v>
      </c>
    </row>
    <row r="9" spans="1:2" ht="14.45" x14ac:dyDescent="0.3">
      <c r="A9" s="2" t="s">
        <v>4</v>
      </c>
      <c r="B9" s="9">
        <v>22.215917463000203</v>
      </c>
    </row>
    <row r="10" spans="1:2" ht="14.45" x14ac:dyDescent="0.3">
      <c r="A10" s="2" t="s">
        <v>2</v>
      </c>
      <c r="B10" s="9">
        <v>2.9782279947894734</v>
      </c>
    </row>
    <row r="11" spans="1:2" ht="14.45" x14ac:dyDescent="0.3">
      <c r="A11" s="2" t="s">
        <v>0</v>
      </c>
      <c r="B11" s="7">
        <f>SUM(B7:B10)</f>
        <v>115.62515287437486</v>
      </c>
    </row>
    <row r="12" spans="1:2" ht="14.45" x14ac:dyDescent="0.3">
      <c r="A12" s="2"/>
      <c r="B12" s="3"/>
    </row>
    <row r="13" spans="1:2" ht="14.45" x14ac:dyDescent="0.3">
      <c r="A13" s="2"/>
      <c r="B13" s="2"/>
    </row>
    <row r="14" spans="1:2" ht="14.45" x14ac:dyDescent="0.3">
      <c r="A14" s="2"/>
      <c r="B14" s="2"/>
    </row>
    <row r="15" spans="1:2" ht="14.45" x14ac:dyDescent="0.3">
      <c r="A15" s="2"/>
      <c r="B15" s="2"/>
    </row>
    <row r="16" spans="1:2" ht="96.75" x14ac:dyDescent="0.25">
      <c r="A16" s="4" t="s">
        <v>7</v>
      </c>
      <c r="B16" s="5" t="s">
        <v>10</v>
      </c>
    </row>
    <row r="17" spans="1:2" ht="14.45" x14ac:dyDescent="0.3">
      <c r="A17" s="2"/>
      <c r="B17" s="2"/>
    </row>
    <row r="18" spans="1:2" ht="14.45" x14ac:dyDescent="0.3">
      <c r="A18" s="2"/>
      <c r="B18"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44712C-2990-4E74-A75C-962F7E404BC2}">
  <ds:schemaRefs>
    <ds:schemaRef ds:uri="6ef95afc-eeaa-4d64-8436-928b0243d439"/>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6AB1328-8B2E-48B5-B0F3-D8E93258B528}"/>
</file>

<file path=customXml/itemProps3.xml><?xml version="1.0" encoding="utf-8"?>
<ds:datastoreItem xmlns:ds="http://schemas.openxmlformats.org/officeDocument/2006/customXml" ds:itemID="{262A59D8-9695-48EE-B07C-F39C71BB69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Hesselberg</dc:creator>
  <cp:lastModifiedBy>Allan Nouri</cp:lastModifiedBy>
  <cp:lastPrinted>2018-05-16T09:06:41Z</cp:lastPrinted>
  <dcterms:created xsi:type="dcterms:W3CDTF">2016-09-18T19:01:55Z</dcterms:created>
  <dcterms:modified xsi:type="dcterms:W3CDTF">2019-08-27T15:23:59Z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