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340" windowHeight="6540" activeTab="0"/>
  </bookViews>
  <sheets>
    <sheet name="Index" sheetId="1" r:id="rId1"/>
    <sheet name="Chart 1-1" sheetId="2" r:id="rId2"/>
    <sheet name="Chart 1-2" sheetId="3" r:id="rId3"/>
    <sheet name="Chart 1-6" sheetId="4" r:id="rId4"/>
    <sheet name="Chart 1-7" sheetId="5" r:id="rId5"/>
    <sheet name="Chart 1-8" sheetId="6" r:id="rId6"/>
    <sheet name="Chart 2-1" sheetId="7" r:id="rId7"/>
    <sheet name="Chart 2-2" sheetId="8" r:id="rId8"/>
    <sheet name="Chart 2-3" sheetId="9" r:id="rId9"/>
    <sheet name="Chart 2-4" sheetId="10" r:id="rId10"/>
    <sheet name="Chart 2-5" sheetId="11" r:id="rId11"/>
    <sheet name="Chart 2-6" sheetId="12" r:id="rId12"/>
    <sheet name="Chart 2-7" sheetId="13" r:id="rId13"/>
    <sheet name="Chart 2-8" sheetId="14" r:id="rId14"/>
    <sheet name="Chart 3-1" sheetId="15" r:id="rId15"/>
    <sheet name="Chart 3-2" sheetId="16" r:id="rId16"/>
    <sheet name="Chart 3-3" sheetId="17" r:id="rId17"/>
    <sheet name="Chart 3-4" sheetId="18" r:id="rId18"/>
    <sheet name="Chart 3-5" sheetId="19" r:id="rId19"/>
    <sheet name="Chart 3-6" sheetId="20" r:id="rId20"/>
    <sheet name="Chart 3-7" sheetId="21" r:id="rId21"/>
    <sheet name="Chart 3-8" sheetId="22" r:id="rId22"/>
    <sheet name="Chart 3-9" sheetId="23" r:id="rId23"/>
    <sheet name="Chart 3-10" sheetId="24" r:id="rId24"/>
    <sheet name="Chart 4-1" sheetId="25" r:id="rId25"/>
    <sheet name="Chart 4-2" sheetId="26" r:id="rId26"/>
    <sheet name="Chart 4-3" sheetId="27" r:id="rId27"/>
    <sheet name="Chart 4-4" sheetId="28" r:id="rId28"/>
    <sheet name="Chart 4-5" sheetId="29" r:id="rId29"/>
    <sheet name="Chart 4-6" sheetId="30" r:id="rId30"/>
    <sheet name="Chart 4-7" sheetId="31" r:id="rId31"/>
    <sheet name="Chart 4-8" sheetId="32" r:id="rId32"/>
    <sheet name="Chart 4-9" sheetId="33" r:id="rId33"/>
    <sheet name="Chart 4-10" sheetId="34" r:id="rId34"/>
    <sheet name="Chart 4-11" sheetId="35" r:id="rId35"/>
    <sheet name="Chart 4-12" sheetId="36" r:id="rId36"/>
    <sheet name="Chart 5-1" sheetId="37" r:id="rId37"/>
    <sheet name="Chart 5-2" sheetId="38" r:id="rId38"/>
    <sheet name="Chart 5-3" sheetId="39" r:id="rId39"/>
    <sheet name="Chart 5-4" sheetId="40" r:id="rId40"/>
    <sheet name="Chart 6-1" sheetId="41" r:id="rId41"/>
    <sheet name="Chart 6-2" sheetId="42" r:id="rId42"/>
    <sheet name="Chart 6-3" sheetId="43" r:id="rId43"/>
    <sheet name="Chart 6-4" sheetId="44" r:id="rId44"/>
    <sheet name="Chart 6-5" sheetId="45" r:id="rId45"/>
    <sheet name="Chart 6-6" sheetId="46" r:id="rId46"/>
    <sheet name="Chart 7-1" sheetId="47" r:id="rId47"/>
    <sheet name="Chart 7-2" sheetId="48" r:id="rId48"/>
    <sheet name="Box 3-1" sheetId="49" r:id="rId49"/>
    <sheet name="Box 4-1" sheetId="50" r:id="rId50"/>
  </sheets>
  <definedNames>
    <definedName name="_xlnm.Print_Area" localSheetId="0">'Index'!$A$1:$B$51</definedName>
  </definedNames>
  <calcPr fullCalcOnLoad="1"/>
</workbook>
</file>

<file path=xl/sharedStrings.xml><?xml version="1.0" encoding="utf-8"?>
<sst xmlns="http://schemas.openxmlformats.org/spreadsheetml/2006/main" count="714" uniqueCount="497">
  <si>
    <t>1-1</t>
  </si>
  <si>
    <t>1-2</t>
  </si>
  <si>
    <t>1-6</t>
  </si>
  <si>
    <t>1-7</t>
  </si>
  <si>
    <t>2-1</t>
  </si>
  <si>
    <t>2-2</t>
  </si>
  <si>
    <t>2-3</t>
  </si>
  <si>
    <t>2-4</t>
  </si>
  <si>
    <t>2-5</t>
  </si>
  <si>
    <t>2-6</t>
  </si>
  <si>
    <t>2-7</t>
  </si>
  <si>
    <t>2-8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</si>
  <si>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</si>
  <si>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</si>
  <si>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</si>
  <si>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</si>
  <si>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</si>
  <si>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</si>
  <si>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</si>
  <si>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</si>
  <si>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</si>
  <si>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</si>
  <si>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</si>
  <si>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</si>
  <si>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</si>
  <si>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</si>
  <si>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</si>
  <si>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</si>
  <si>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</si>
  <si>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</si>
  <si>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</si>
  <si>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</si>
  <si>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</si>
  <si>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</si>
  <si>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5-1</t>
  </si>
  <si>
    <t>5-2</t>
  </si>
  <si>
    <t>5-3</t>
  </si>
  <si>
    <t>5-4</t>
  </si>
  <si>
    <t>6-1</t>
  </si>
  <si>
    <t>6-2</t>
  </si>
  <si>
    <t>6-3</t>
  </si>
  <si>
    <t>6-4</t>
  </si>
  <si>
    <t>6-5</t>
  </si>
  <si>
    <t>6-6</t>
  </si>
  <si>
    <t>7-1</t>
  </si>
  <si>
    <t>7-2</t>
  </si>
  <si>
    <t>Danske Bank</t>
  </si>
  <si>
    <t>Jyske Bank</t>
  </si>
  <si>
    <t>Nordea Bank Danmark</t>
  </si>
  <si>
    <t>Nykredit Bank</t>
  </si>
  <si>
    <t>Sydbank</t>
  </si>
  <si>
    <t>Alm. Brand Bank</t>
  </si>
  <si>
    <t>Arbejdernes Landsbank</t>
  </si>
  <si>
    <t>Danske Andelskassers Bank</t>
  </si>
  <si>
    <t>FIH Erhvervsbank</t>
  </si>
  <si>
    <t>Ringkjøbing Landbobank</t>
  </si>
  <si>
    <t>Spar Nord Bank</t>
  </si>
  <si>
    <t>Sparekassen Kronjylland</t>
  </si>
  <si>
    <t>Sparekassen Sjælland</t>
  </si>
  <si>
    <t>Vestjysk Bank</t>
  </si>
  <si>
    <t>Nordea</t>
  </si>
  <si>
    <t>DNB</t>
  </si>
  <si>
    <t>SEB</t>
  </si>
  <si>
    <t>Handelsbanken</t>
  </si>
  <si>
    <t>Swedbank</t>
  </si>
  <si>
    <t>SDO</t>
  </si>
  <si>
    <t>&gt;=2018</t>
  </si>
  <si>
    <t xml:space="preserve">Covered bonds </t>
  </si>
  <si>
    <t>LTV &lt; 60</t>
  </si>
  <si>
    <t>60 &lt; LTV &lt; 80</t>
  </si>
  <si>
    <t>80 &lt; LTV &lt; 100</t>
  </si>
  <si>
    <t>LTV &gt; 100</t>
  </si>
  <si>
    <t>Scenario 0</t>
  </si>
  <si>
    <t>Scenario 1</t>
  </si>
  <si>
    <t>Scenario 2</t>
  </si>
  <si>
    <t>Scenario 3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</si>
  <si>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</si>
  <si>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</si>
  <si>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</si>
  <si>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</si>
  <si>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</si>
  <si>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</si>
  <si>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</si>
  <si>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</si>
  <si>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</si>
  <si>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</si>
  <si>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</si>
  <si>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</si>
  <si>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</si>
  <si>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</si>
  <si>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</si>
  <si>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</si>
  <si>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</si>
  <si>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</si>
  <si>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</si>
  <si>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</si>
  <si>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</si>
  <si>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</si>
  <si>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</si>
  <si>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</si>
  <si>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</si>
  <si>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</si>
  <si>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</si>
  <si>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</si>
  <si>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</si>
  <si>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</si>
  <si>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</si>
  <si>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</si>
  <si>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</si>
  <si>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</si>
  <si>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Nykredit Realkredit</t>
  </si>
  <si>
    <t>Realkredit Danmark</t>
  </si>
  <si>
    <t>Nordea Kredit</t>
  </si>
  <si>
    <t>BRFkredit</t>
  </si>
  <si>
    <t>DLR Kredit</t>
  </si>
  <si>
    <t>Andre</t>
  </si>
  <si>
    <t>Bank A</t>
  </si>
  <si>
    <t>Bank B</t>
  </si>
  <si>
    <t>Erste Group Bank AG</t>
  </si>
  <si>
    <t>Raiffeisen Bank International</t>
  </si>
  <si>
    <t>Barclays</t>
  </si>
  <si>
    <t>HSBC Holdings</t>
  </si>
  <si>
    <t>Lloyds</t>
  </si>
  <si>
    <t>Royal Bank of Scotland Group</t>
  </si>
  <si>
    <t xml:space="preserve">BNP Paribas </t>
  </si>
  <si>
    <t xml:space="preserve">Credit Agricole </t>
  </si>
  <si>
    <t xml:space="preserve">Société Générale </t>
  </si>
  <si>
    <t>Commerzbank</t>
  </si>
  <si>
    <t xml:space="preserve">Deutsche Bank </t>
  </si>
  <si>
    <t>Credit Suisse</t>
  </si>
  <si>
    <t>UBS AG</t>
  </si>
  <si>
    <r>
      <t>BNP Paribas</t>
    </r>
    <r>
      <rPr>
        <sz val="14"/>
        <color indexed="63"/>
        <rFont val="Arial"/>
        <family val="2"/>
      </rPr>
      <t xml:space="preserve"> </t>
    </r>
  </si>
  <si>
    <t>KBC</t>
  </si>
  <si>
    <t>Pohjola Bank</t>
  </si>
  <si>
    <t>Natixis</t>
  </si>
  <si>
    <t>Julius Baer</t>
  </si>
  <si>
    <t xml:space="preserve">Ny kapital Alm. Brand Bank </t>
  </si>
  <si>
    <t>Unicredit, senior</t>
  </si>
  <si>
    <t>Soc. Generale, senior</t>
  </si>
  <si>
    <t>Danske Bank, senior</t>
  </si>
  <si>
    <t>SEB, senior</t>
  </si>
  <si>
    <t>Danske Bank, covered</t>
  </si>
  <si>
    <t>SEB, covered</t>
  </si>
  <si>
    <t>Unicredit, covered</t>
  </si>
  <si>
    <t>Soc. Generale, covered</t>
  </si>
  <si>
    <t>dec 2010</t>
  </si>
  <si>
    <t>dec 2011</t>
  </si>
  <si>
    <t>dec 2012</t>
  </si>
  <si>
    <t>dec 2009</t>
  </si>
  <si>
    <t>mar 2013</t>
  </si>
  <si>
    <t>Median</t>
  </si>
  <si>
    <t>Morsø Kommune</t>
  </si>
  <si>
    <t>Thisted Kommune</t>
  </si>
  <si>
    <t>Brønderslev Kommune</t>
  </si>
  <si>
    <t>Frederikshavn Kommune</t>
  </si>
  <si>
    <t>Vesthimmerlands Kommune</t>
  </si>
  <si>
    <t>Læsø Kommune</t>
  </si>
  <si>
    <t>Rebild Kommune</t>
  </si>
  <si>
    <t>Mariagerfjord Kommune</t>
  </si>
  <si>
    <t>Jammerbugt Kommune</t>
  </si>
  <si>
    <t>Aalborg Kommune</t>
  </si>
  <si>
    <t>Hjørring Kommune</t>
  </si>
  <si>
    <t>Horsens Kommune</t>
  </si>
  <si>
    <t>Herning Kommune</t>
  </si>
  <si>
    <t>Holstebro Kommune</t>
  </si>
  <si>
    <t>Lemvig Kommune</t>
  </si>
  <si>
    <t>Struer Kommune</t>
  </si>
  <si>
    <t>Syddjurs Kommune</t>
  </si>
  <si>
    <t>Norddjurs Kommune</t>
  </si>
  <si>
    <t>Favrskov Kommune</t>
  </si>
  <si>
    <t>Odder Kommune</t>
  </si>
  <si>
    <t>Randers Kommune</t>
  </si>
  <si>
    <t>Silkeborg Kommune</t>
  </si>
  <si>
    <t>Samsø Kommune</t>
  </si>
  <si>
    <t>Skanderborg Kommune</t>
  </si>
  <si>
    <t>Aarhus Kommune</t>
  </si>
  <si>
    <t>Ikast-Brande Kommune</t>
  </si>
  <si>
    <t>Ringkøbing-Skjern Kommune</t>
  </si>
  <si>
    <t>Hedensted Kommune</t>
  </si>
  <si>
    <t>Skive Kommune</t>
  </si>
  <si>
    <t>Viborg Kommune</t>
  </si>
  <si>
    <t>Middelfart Kommune</t>
  </si>
  <si>
    <t>Assens Kommune</t>
  </si>
  <si>
    <t>Faaborg-Midtfyn Kommune</t>
  </si>
  <si>
    <t>Kerteminde Kommune</t>
  </si>
  <si>
    <t>Nyborg Kommune</t>
  </si>
  <si>
    <t>Odense Kommune</t>
  </si>
  <si>
    <t>Svendborg Kommune</t>
  </si>
  <si>
    <t>Nordfyns Kommune</t>
  </si>
  <si>
    <t>Langeland Kommune</t>
  </si>
  <si>
    <t>Ærø Kommune</t>
  </si>
  <si>
    <t>Haderslev Kommune</t>
  </si>
  <si>
    <t>Billund Kommune</t>
  </si>
  <si>
    <t>Sønderborg Kommune</t>
  </si>
  <si>
    <t>Tønder Kommune</t>
  </si>
  <si>
    <t>Esbjerg Kommune</t>
  </si>
  <si>
    <t>Fanø Kommune</t>
  </si>
  <si>
    <t>Varde Kommune</t>
  </si>
  <si>
    <t>Vejen Kommune</t>
  </si>
  <si>
    <t>Aabenraa Kommune</t>
  </si>
  <si>
    <t>Fredericia Kommune</t>
  </si>
  <si>
    <t>Kolding Kommune</t>
  </si>
  <si>
    <t>Vejle Kommune</t>
  </si>
  <si>
    <t>Københavns Kommune</t>
  </si>
  <si>
    <t>Frederiksberg Kommune</t>
  </si>
  <si>
    <t>Ballerup Kommune</t>
  </si>
  <si>
    <t>Brøndby Kommune</t>
  </si>
  <si>
    <t>Dragør Kommune</t>
  </si>
  <si>
    <t>Gentofte Kommune</t>
  </si>
  <si>
    <t>Gladsaxe Kommune</t>
  </si>
  <si>
    <t>Glostrup Kommune</t>
  </si>
  <si>
    <t>Herlev Kommune</t>
  </si>
  <si>
    <t>Albertslund Kommune</t>
  </si>
  <si>
    <t>Hvidovre Kommune</t>
  </si>
  <si>
    <t>Høje-Taastrup Kommune</t>
  </si>
  <si>
    <t>Lyngby-Taarbæk Kommune</t>
  </si>
  <si>
    <t>Rødovre Kommune</t>
  </si>
  <si>
    <t>Ishøj Kommune</t>
  </si>
  <si>
    <t>Tårnby Kommune</t>
  </si>
  <si>
    <t>Vallensbæk Kommune</t>
  </si>
  <si>
    <t>Furesø Kommune</t>
  </si>
  <si>
    <t>Allerød Kommune</t>
  </si>
  <si>
    <t>Fredensborg Kommune</t>
  </si>
  <si>
    <t>Helsingør Kommune</t>
  </si>
  <si>
    <t>Hillerød Kommune</t>
  </si>
  <si>
    <t>Hørsholm Kommune</t>
  </si>
  <si>
    <t>Rudersdal Kommune</t>
  </si>
  <si>
    <t>Egedal Kommune</t>
  </si>
  <si>
    <t>Frederikssund Kommune</t>
  </si>
  <si>
    <t>Halsnæs Kommune</t>
  </si>
  <si>
    <t>Gribskov Kommune</t>
  </si>
  <si>
    <t>Bornholm Kommune</t>
  </si>
  <si>
    <t>Christiansø</t>
  </si>
  <si>
    <t>Greve Kommune</t>
  </si>
  <si>
    <t>Køge Kommune</t>
  </si>
  <si>
    <t>Roskilde Kommune</t>
  </si>
  <si>
    <t>Solrød Kommune</t>
  </si>
  <si>
    <t>Odsherred Kommune</t>
  </si>
  <si>
    <t>Holbæk Kommune</t>
  </si>
  <si>
    <t>Faxe Kommune</t>
  </si>
  <si>
    <t>Kalundborg Kommune</t>
  </si>
  <si>
    <t>Ringsted Kommune</t>
  </si>
  <si>
    <t>Slagelse Kommune</t>
  </si>
  <si>
    <t>Stevns Kommune</t>
  </si>
  <si>
    <t>Sorø Kommune</t>
  </si>
  <si>
    <t>Lejre Kommune</t>
  </si>
  <si>
    <t>Lolland Kommune</t>
  </si>
  <si>
    <t>Næstved Kommune</t>
  </si>
  <si>
    <t>Guldborgsund Kommune</t>
  </si>
  <si>
    <t>Vordingborg Kommune</t>
  </si>
  <si>
    <t>1-8</t>
  </si>
  <si>
    <t>Chart</t>
  </si>
  <si>
    <t>Clik below to choose a chart</t>
  </si>
  <si>
    <t>Return on equity</t>
  </si>
  <si>
    <t>Lending by Danish banks and mortgage banks</t>
  </si>
  <si>
    <t>Investors' required rate of return on senior debt</t>
  </si>
  <si>
    <t>Effective housing taxes</t>
  </si>
  <si>
    <t>Earnings broken down by key items, banks</t>
  </si>
  <si>
    <t>Average deposit and lending margins</t>
  </si>
  <si>
    <t>Earnings and impairment charges on loans and guarantees</t>
  </si>
  <si>
    <t>Changes in excess capital adequacy, systemic banks</t>
  </si>
  <si>
    <t>Changes in excess capital adequacy, non-systemic banks</t>
  </si>
  <si>
    <t>Composition of total capital, end 2012</t>
  </si>
  <si>
    <t>Total assets</t>
  </si>
  <si>
    <t>Return on equity before tax</t>
  </si>
  <si>
    <t>Composition of the liabilities side</t>
  </si>
  <si>
    <t>Customer funding surplus</t>
  </si>
  <si>
    <t>Issuance and maturing of debt instruments with an original maturity of more than 1 year</t>
  </si>
  <si>
    <t>Issuance of debt instruments with an original maturity of more than 1 year for credit institutions in Europe</t>
  </si>
  <si>
    <t>Credit spreads for European bank bonds</t>
  </si>
  <si>
    <t>Government guaranteed bonds</t>
  </si>
  <si>
    <t>Deposits from credit institutions and central-bank funding</t>
  </si>
  <si>
    <t>Excess liquidity cover, actual and in if senior debt and the 10 biggest term deposits are not refinanced</t>
  </si>
  <si>
    <t>Composition of liquid assets in the LCR for systemic credit groups</t>
  </si>
  <si>
    <t>Cash outflows in the LCR for systemic credit groups</t>
  </si>
  <si>
    <t>LCR subcomponents, systemic credit groups</t>
  </si>
  <si>
    <t>Loans and guarantees broken down by industries and sectors</t>
  </si>
  <si>
    <t>The banks' annual loan impairment charge ratios by industries</t>
  </si>
  <si>
    <t>Vacancy rates for commercial properties</t>
  </si>
  <si>
    <t>Funding structure of Danish firms</t>
  </si>
  <si>
    <t>Bond issuances by european firms</t>
  </si>
  <si>
    <t>Compulsory liquidations and claims to the employees' guarantee fund</t>
  </si>
  <si>
    <t>Corporate probabilities of default</t>
  </si>
  <si>
    <t>Breakdown of household gross debt ratio by income decile, 2011</t>
  </si>
  <si>
    <t>Expiry of deferred-amortisation period</t>
  </si>
  <si>
    <t>Households with a high LTV as a percentage of households with mortgage loans, by municipalities, 2011</t>
  </si>
  <si>
    <t>Growth in real GDP</t>
  </si>
  <si>
    <t>Annual loan impairment charge ratios</t>
  </si>
  <si>
    <t>The banks' need to strengthen their capitalisation, broken down by "soft" and "hard" capital requirements</t>
  </si>
  <si>
    <t>Common Equity Tier 1 capital</t>
  </si>
  <si>
    <t>Earnings broken down by key items, mortgage banks</t>
  </si>
  <si>
    <t>Loan impairment charge and arrears ratio and excess capital adequacy</t>
  </si>
  <si>
    <t>Maturing bonds for financing adjustable rate loans by month and institution</t>
  </si>
  <si>
    <t>Lending by mortgage banks for owner-occupied housing and summer cottages by fixed-interest period</t>
  </si>
  <si>
    <t>Mortgage banks' average administration margins on loans to households</t>
  </si>
  <si>
    <t>Need for top-up collateral on fall in property prices</t>
  </si>
  <si>
    <t>Asset encumbrance before and after market turmoil</t>
  </si>
  <si>
    <t>Asset encumbrance, Danish systemic banks</t>
  </si>
  <si>
    <t>GO to Index</t>
  </si>
  <si>
    <t>Systemic banks</t>
  </si>
  <si>
    <t>Non-systemic banks</t>
  </si>
  <si>
    <t>Mortgage banks</t>
  </si>
  <si>
    <t>Banks, total</t>
  </si>
  <si>
    <t>Required rate of return on senior debt, per cent</t>
  </si>
  <si>
    <t>Common Equity Tier 1 ratio</t>
  </si>
  <si>
    <t>Required rate of return on equity, per cent</t>
  </si>
  <si>
    <t>Property tax</t>
  </si>
  <si>
    <t>Property value tax</t>
  </si>
  <si>
    <t>House price (right-hand axis)</t>
  </si>
  <si>
    <t>Systemic</t>
  </si>
  <si>
    <t>Net interest income</t>
  </si>
  <si>
    <t>Net fee income</t>
  </si>
  <si>
    <t>Value adjustments</t>
  </si>
  <si>
    <t>Loan impairment charges</t>
  </si>
  <si>
    <t>Other items (exclusing tax)</t>
  </si>
  <si>
    <t>Profit before tax</t>
  </si>
  <si>
    <t>Non-systemic (right-hand axis)</t>
  </si>
  <si>
    <t>Lending margin, private sector</t>
  </si>
  <si>
    <t>Deposit margin, corporate sector</t>
  </si>
  <si>
    <t>T/N money-market interest rate</t>
  </si>
  <si>
    <t>Lending margin, corporate sector</t>
  </si>
  <si>
    <t>Deposit margin, private sector</t>
  </si>
  <si>
    <t>Non-systemic</t>
  </si>
  <si>
    <t>Earnings before tax and impairment charges</t>
  </si>
  <si>
    <t>Earnings before tax, value adjustments and impairment charges</t>
  </si>
  <si>
    <t>Excess capital adequacy at the beginning of 2012</t>
  </si>
  <si>
    <t>Changes in risk-weighted assets</t>
  </si>
  <si>
    <t>Capital increase</t>
  </si>
  <si>
    <t>Profit of the year</t>
  </si>
  <si>
    <t>Other changes in total capital</t>
  </si>
  <si>
    <t>Changes in Tier 2 capital</t>
  </si>
  <si>
    <t>Proposed dividend</t>
  </si>
  <si>
    <t>Purchase/sale of treasury shares</t>
  </si>
  <si>
    <t>Changes in individual capital need</t>
  </si>
  <si>
    <t>Excess capital adequacy at the end of 2012</t>
  </si>
  <si>
    <t>Changes in Additional Tier 1 capital</t>
  </si>
  <si>
    <t>Government Additional Tier 1 capital</t>
  </si>
  <si>
    <t>Tier 2 capital</t>
  </si>
  <si>
    <t>Individual capital need</t>
  </si>
  <si>
    <t>Lending, Denmark</t>
  </si>
  <si>
    <t>Lending, Sweden</t>
  </si>
  <si>
    <t>Lending, Norway</t>
  </si>
  <si>
    <t>Lending, other countries</t>
  </si>
  <si>
    <t>Other assets</t>
  </si>
  <si>
    <t>Return on equity before loan impairment charges and tax</t>
  </si>
  <si>
    <t>Non-systemic (right-hand-axis)</t>
  </si>
  <si>
    <t>Capital and reserves</t>
  </si>
  <si>
    <t>Other liabilities</t>
  </si>
  <si>
    <t>Of which government guaranteed</t>
  </si>
  <si>
    <t>Debt instruments issued (long and short)</t>
  </si>
  <si>
    <t>Deposits from other than credit institutions</t>
  </si>
  <si>
    <t>Total</t>
  </si>
  <si>
    <t>Uncollateralised senior debt</t>
  </si>
  <si>
    <t>Uncollateralised senior debt with government guarantee</t>
  </si>
  <si>
    <t>Net</t>
  </si>
  <si>
    <t>Senior</t>
  </si>
  <si>
    <t>Covered</t>
  </si>
  <si>
    <t>Danish credit institutions and Danmarks Nationalbank</t>
  </si>
  <si>
    <t>Foreign credit institutions and central banks</t>
  </si>
  <si>
    <t>Danish credit institutions</t>
  </si>
  <si>
    <t>Foreign credit institutions</t>
  </si>
  <si>
    <t>10th percentile</t>
  </si>
  <si>
    <t>90th percentile</t>
  </si>
  <si>
    <t>Actual</t>
  </si>
  <si>
    <t>In absence of refinancing</t>
  </si>
  <si>
    <t>Cash and central-bank reserves</t>
  </si>
  <si>
    <t>Certificates of deposit</t>
  </si>
  <si>
    <t>Government bonds</t>
  </si>
  <si>
    <t>Mortgage bonds</t>
  </si>
  <si>
    <t>Corporate bonds</t>
  </si>
  <si>
    <t>Liabilities</t>
  </si>
  <si>
    <t>Cash outflows over 30 days (non-weighted)</t>
  </si>
  <si>
    <t>Cash outflows over 30 days' stress (weighted)</t>
  </si>
  <si>
    <t>Deposits, other than financial institutions</t>
  </si>
  <si>
    <t>Deposits, financial institutions</t>
  </si>
  <si>
    <t>Capital</t>
  </si>
  <si>
    <t>Committed credit facilities, etc.</t>
  </si>
  <si>
    <t>Bond Issuance</t>
  </si>
  <si>
    <t>Collateralised funding</t>
  </si>
  <si>
    <t>Reserve repos</t>
  </si>
  <si>
    <t>Interest and instalments on loans, etc.</t>
  </si>
  <si>
    <t>Derivates, etc.</t>
  </si>
  <si>
    <t>Shift</t>
  </si>
  <si>
    <t>Highly liquid assets</t>
  </si>
  <si>
    <t>Liquid assets</t>
  </si>
  <si>
    <t>Cash inflows over 30 days' stress (weighted)</t>
  </si>
  <si>
    <t>Liquidity buffer</t>
  </si>
  <si>
    <t>Liquidity buffer (mortgage bonds as highly liquid assets)</t>
  </si>
  <si>
    <t>Households</t>
  </si>
  <si>
    <t>Public authorities</t>
  </si>
  <si>
    <t>Agriculture, hunting, forestry and fisheries</t>
  </si>
  <si>
    <t>Industry, raw materials extraction and energy supply</t>
  </si>
  <si>
    <t>Building and construction</t>
  </si>
  <si>
    <t>Trade, etc.</t>
  </si>
  <si>
    <t>Financing and insurance</t>
  </si>
  <si>
    <t>Property companies, etc.</t>
  </si>
  <si>
    <t>Other industries</t>
  </si>
  <si>
    <t>Building and construction (different scale)</t>
  </si>
  <si>
    <t>Proberty companies, other industries, etc.</t>
  </si>
  <si>
    <t>Loans from banks</t>
  </si>
  <si>
    <t>Loans from mortgage banks</t>
  </si>
  <si>
    <t>Other borrowing</t>
  </si>
  <si>
    <t>Number of compulsory liquidations</t>
  </si>
  <si>
    <t>Employee claims (right-hand axis)</t>
  </si>
  <si>
    <t>25th percentile</t>
  </si>
  <si>
    <t xml:space="preserve">75th percentile </t>
  </si>
  <si>
    <t>Bank debt</t>
  </si>
  <si>
    <t>Mortgage loans, variable rate</t>
  </si>
  <si>
    <t>Mortgage loans, fixed rate</t>
  </si>
  <si>
    <t>Bank loans</t>
  </si>
  <si>
    <t>Mortgage bank loans</t>
  </si>
  <si>
    <t>High solvency, pig farms</t>
  </si>
  <si>
    <t>High solvency, dairy farms</t>
  </si>
  <si>
    <t>High solvency, other farms</t>
  </si>
  <si>
    <t>Low solvency, pig farms</t>
  </si>
  <si>
    <t>Low solvency, dairy farms</t>
  </si>
  <si>
    <t>Low solvency, other farms</t>
  </si>
  <si>
    <t>High solvency</t>
  </si>
  <si>
    <t>Low solvency</t>
  </si>
  <si>
    <t>Pig farms</t>
  </si>
  <si>
    <t>Dairy farms</t>
  </si>
  <si>
    <t>Other farms</t>
  </si>
  <si>
    <t>75th percentile</t>
  </si>
  <si>
    <t>Historical</t>
  </si>
  <si>
    <t>No need</t>
  </si>
  <si>
    <t>Need relating to "soft" capital requirements</t>
  </si>
  <si>
    <t>Need relating to "hard" capital requirements</t>
  </si>
  <si>
    <t>50th percentile</t>
  </si>
  <si>
    <t>Other costs (excluding tax)</t>
  </si>
  <si>
    <t>Net costs to JCB</t>
  </si>
  <si>
    <t>Other income (exclusing tax)</t>
  </si>
  <si>
    <t>Net interest income excluding administration margins</t>
  </si>
  <si>
    <t>Administration margins</t>
  </si>
  <si>
    <t>Loan impairment charges for the year, percentage of lending</t>
  </si>
  <si>
    <t>Excess Capital adequacy</t>
  </si>
  <si>
    <t>Arrears ratio, owner-occupied housing</t>
  </si>
  <si>
    <t>January</t>
  </si>
  <si>
    <t>April</t>
  </si>
  <si>
    <t>October</t>
  </si>
  <si>
    <t>Fixed-rate loans</t>
  </si>
  <si>
    <t>Variable-rate loans: fixed-interest period up to 1 year</t>
  </si>
  <si>
    <t>Variable-rate loans: fixed-interest period over 1 year</t>
  </si>
  <si>
    <t>New variable-rate lending</t>
  </si>
  <si>
    <t>New fixed-rate lending</t>
  </si>
  <si>
    <t>All outstanding loans</t>
  </si>
  <si>
    <t>Need at the end of 1st quarter 2011</t>
  </si>
  <si>
    <t>Pledged at the end of 1st quarter 2011</t>
  </si>
  <si>
    <t>Need at the end of 4th quarter 2012</t>
  </si>
  <si>
    <t>Pledged at the end of 4th quarter 2012</t>
  </si>
  <si>
    <t>Lending</t>
  </si>
  <si>
    <t>Unsecured debt to Bank A</t>
  </si>
  <si>
    <t>Bonds</t>
  </si>
  <si>
    <t>Bonds sold in repo with Bank B</t>
  </si>
  <si>
    <t>Unsecured senior debt</t>
  </si>
  <si>
    <t>SDO bought from Bank B</t>
  </si>
  <si>
    <t>Collateral SDO</t>
  </si>
  <si>
    <t>Equity</t>
  </si>
  <si>
    <t>Unsecured debt to Bank B</t>
  </si>
  <si>
    <t>Repo deposits from Bank B</t>
  </si>
  <si>
    <t>Deposits</t>
  </si>
  <si>
    <t>SDO sold to Bank B</t>
  </si>
  <si>
    <t>Bonds bought in repo with Bank A</t>
  </si>
  <si>
    <t>Repo lending to Bank A</t>
  </si>
  <si>
    <t>Assets</t>
  </si>
  <si>
    <t>Balance sheets before market turmoil</t>
  </si>
  <si>
    <t>Balance sheets after market turmoil</t>
  </si>
  <si>
    <t>Collateral for clearing centres, derivatives transactions, etc.</t>
  </si>
  <si>
    <t>Total encumbrance (right-hand axis)</t>
  </si>
  <si>
    <t>Assets registered as collateral for SDOs</t>
  </si>
  <si>
    <t>Assets sold in repos</t>
  </si>
  <si>
    <t>Outstanding</t>
  </si>
  <si>
    <t>Due</t>
  </si>
  <si>
    <t>Prematurely redeemed</t>
  </si>
  <si>
    <t>Box</t>
  </si>
  <si>
    <t>Dec 2010</t>
  </si>
  <si>
    <t>Jun 2011</t>
  </si>
  <si>
    <t>Dec 2011</t>
  </si>
  <si>
    <t>Jun 2012</t>
  </si>
  <si>
    <t>Dec 2012</t>
  </si>
  <si>
    <t>Apr 2013</t>
  </si>
  <si>
    <t>Jun 2013</t>
  </si>
  <si>
    <t>Office, all country</t>
  </si>
  <si>
    <t>Office, Copenhagen city</t>
  </si>
  <si>
    <t>Retail, all country</t>
  </si>
  <si>
    <t>Retail, Copenhagen city</t>
  </si>
  <si>
    <t>Warehouse and manufacturing, all country</t>
  </si>
  <si>
    <t>Warehouse and manufacturing, Copenhagen city</t>
  </si>
  <si>
    <t>Box 3-1</t>
  </si>
  <si>
    <t>Box 4-1</t>
  </si>
  <si>
    <t>Municipality</t>
  </si>
  <si>
    <t>Municipality code</t>
  </si>
  <si>
    <t>Share</t>
  </si>
  <si>
    <t>Investors' required rate of return on equity</t>
  </si>
  <si>
    <t>Other Additional Tier 1 capital</t>
  </si>
  <si>
    <t>Agriculture's debt to banks and mortgage banks by type of farm and solvency</t>
  </si>
  <si>
    <t>Agriculture's debt to banks and mortgage banks, loss-making farms broken down by solvency and farm type</t>
  </si>
  <si>
    <t>Agriculture's debt to banks and mortgage banks</t>
  </si>
</sst>
</file>

<file path=xl/styles.xml><?xml version="1.0" encoding="utf-8"?>
<styleSheet xmlns="http://schemas.openxmlformats.org/spreadsheetml/2006/main">
  <numFmts count="4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"/>
    <numFmt numFmtId="179" formatCode="#,##0.000"/>
    <numFmt numFmtId="180" formatCode="0.00_);\(0.00\)"/>
    <numFmt numFmtId="181" formatCode="#"/>
    <numFmt numFmtId="182" formatCode="_(* #.##0_);_(* \(#.##0\);_(* &quot;-&quot;??_);_(@_)"/>
    <numFmt numFmtId="183" formatCode="mmm/yyyy"/>
    <numFmt numFmtId="184" formatCode="0.0_);\(0.0\)"/>
    <numFmt numFmtId="185" formatCode="0_);\(0\)"/>
    <numFmt numFmtId="186" formatCode="#.##0.0"/>
    <numFmt numFmtId="187" formatCode="#.##0.000"/>
    <numFmt numFmtId="188" formatCode="#.##0.00"/>
    <numFmt numFmtId="189" formatCode="#.##0."/>
    <numFmt numFmtId="190" formatCode="_(* #.##0.00_);_(* \(#.##0.00\);_(* &quot;-&quot;??_);_(@_)"/>
    <numFmt numFmtId="191" formatCode="_(* #.##0.0_);_(* \(#.##0.0\);_(* &quot;-&quot;??_);_(@_)"/>
    <numFmt numFmtId="192" formatCode="_(* #.##0._);_(* \(#.##0.\);_(* &quot;-&quot;??_);_(@_)"/>
    <numFmt numFmtId="193" formatCode="_(* #.##._);_(* \(#.##.\);_(* &quot;-&quot;??_);_(@_ⴆ"/>
    <numFmt numFmtId="194" formatCode="_(* #.#._);_(* \(#.#.\);_(* &quot;-&quot;??_);_(@_ⴆ"/>
    <numFmt numFmtId="195" formatCode="_(* #.##_);_(* \(#.##\);_(* &quot;-&quot;??_);_(@_)"/>
    <numFmt numFmtId="196" formatCode="[$-406]d\.\ mmmm\ yyyy"/>
    <numFmt numFmtId="197" formatCode="#.##0"/>
    <numFmt numFmtId="198" formatCode="#.##00"/>
    <numFmt numFmtId="199" formatCode="#.##"/>
    <numFmt numFmtId="200" formatCode="0.0000"/>
    <numFmt numFmtId="201" formatCode="0.00000"/>
    <numFmt numFmtId="202" formatCode="#.#"/>
  </numFmts>
  <fonts count="47">
    <font>
      <sz val="10"/>
      <name val="Arial"/>
      <family val="0"/>
    </font>
    <font>
      <sz val="8"/>
      <name val="Arial"/>
      <family val="0"/>
    </font>
    <font>
      <u val="single"/>
      <sz val="16"/>
      <color indexed="36"/>
      <name val="Arial"/>
      <family val="0"/>
    </font>
    <font>
      <u val="single"/>
      <sz val="16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u val="single"/>
      <sz val="14"/>
      <color indexed="39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3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56" applyNumberFormat="1" applyFont="1" applyAlignment="1">
      <alignment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5" fontId="0" fillId="0" borderId="0" xfId="40" applyNumberFormat="1" applyFont="1" applyAlignment="1">
      <alignment/>
    </xf>
    <xf numFmtId="176" fontId="0" fillId="0" borderId="0" xfId="40" applyNumberFormat="1" applyFont="1" applyAlignment="1">
      <alignment/>
    </xf>
    <xf numFmtId="17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6" applyFont="1" applyAlignment="1">
      <alignment/>
    </xf>
    <xf numFmtId="179" fontId="0" fillId="0" borderId="0" xfId="0" applyNumberFormat="1" applyAlignment="1">
      <alignment/>
    </xf>
    <xf numFmtId="174" fontId="0" fillId="0" borderId="0" xfId="0" applyNumberFormat="1" applyAlignment="1">
      <alignment/>
    </xf>
    <xf numFmtId="177" fontId="0" fillId="0" borderId="0" xfId="40" applyNumberFormat="1" applyFont="1" applyAlignment="1">
      <alignment/>
    </xf>
    <xf numFmtId="179" fontId="0" fillId="0" borderId="0" xfId="4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16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4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40" applyNumberFormat="1" applyFont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2" fontId="0" fillId="0" borderId="0" xfId="4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56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80" fontId="0" fillId="0" borderId="0" xfId="56" applyNumberFormat="1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3" fillId="0" borderId="0" xfId="43" applyAlignment="1" applyProtection="1">
      <alignment/>
      <protection/>
    </xf>
    <xf numFmtId="0" fontId="8" fillId="0" borderId="10" xfId="43" applyFont="1" applyFill="1" applyBorder="1" applyAlignment="1" applyProtection="1">
      <alignment horizontal="left" vertical="center" wrapText="1"/>
      <protection/>
    </xf>
    <xf numFmtId="0" fontId="8" fillId="0" borderId="10" xfId="43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3" fillId="0" borderId="0" xfId="43" applyAlignment="1" applyProtection="1">
      <alignment horizontal="left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43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B0B0B0"/>
      <rgbColor rgb="00836424"/>
      <rgbColor rgb="009EC939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B10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36.75" customHeight="1"/>
  <cols>
    <col min="1" max="1" width="15.421875" style="0" bestFit="1" customWidth="1"/>
    <col min="2" max="2" width="134.28125" style="0" bestFit="1" customWidth="1"/>
  </cols>
  <sheetData>
    <row r="1" spans="1:2" ht="36.75" customHeight="1">
      <c r="A1" s="5" t="s">
        <v>251</v>
      </c>
      <c r="B1" s="5" t="s">
        <v>252</v>
      </c>
    </row>
    <row r="2" spans="1:2" ht="36.75" customHeight="1">
      <c r="A2" s="27" t="s">
        <v>0</v>
      </c>
      <c r="B2" s="65" t="s">
        <v>253</v>
      </c>
    </row>
    <row r="3" spans="1:2" ht="36.75" customHeight="1">
      <c r="A3" s="28" t="s">
        <v>1</v>
      </c>
      <c r="B3" s="65" t="s">
        <v>254</v>
      </c>
    </row>
    <row r="4" spans="1:2" ht="36.75" customHeight="1">
      <c r="A4" s="28" t="s">
        <v>2</v>
      </c>
      <c r="B4" s="65" t="s">
        <v>255</v>
      </c>
    </row>
    <row r="5" spans="1:2" ht="36.75" customHeight="1">
      <c r="A5" s="28" t="s">
        <v>3</v>
      </c>
      <c r="B5" s="65" t="s">
        <v>492</v>
      </c>
    </row>
    <row r="6" spans="1:2" ht="36.75" customHeight="1">
      <c r="A6" s="28" t="s">
        <v>250</v>
      </c>
      <c r="B6" s="65" t="s">
        <v>256</v>
      </c>
    </row>
    <row r="7" spans="1:2" ht="36.75" customHeight="1">
      <c r="A7" s="28" t="s">
        <v>4</v>
      </c>
      <c r="B7" s="65" t="s">
        <v>257</v>
      </c>
    </row>
    <row r="8" spans="1:2" ht="36.75" customHeight="1">
      <c r="A8" s="29" t="s">
        <v>5</v>
      </c>
      <c r="B8" s="66" t="s">
        <v>258</v>
      </c>
    </row>
    <row r="9" spans="1:2" ht="36.75" customHeight="1">
      <c r="A9" s="29" t="s">
        <v>6</v>
      </c>
      <c r="B9" s="66" t="s">
        <v>259</v>
      </c>
    </row>
    <row r="10" spans="1:2" ht="36.75" customHeight="1">
      <c r="A10" s="30" t="s">
        <v>7</v>
      </c>
      <c r="B10" s="65" t="s">
        <v>260</v>
      </c>
    </row>
    <row r="11" spans="1:2" ht="36.75" customHeight="1">
      <c r="A11" s="29" t="s">
        <v>8</v>
      </c>
      <c r="B11" s="66" t="s">
        <v>261</v>
      </c>
    </row>
    <row r="12" spans="1:2" ht="36.75" customHeight="1">
      <c r="A12" s="29" t="s">
        <v>9</v>
      </c>
      <c r="B12" s="66" t="s">
        <v>262</v>
      </c>
    </row>
    <row r="13" spans="1:2" ht="36.75" customHeight="1">
      <c r="A13" s="29" t="s">
        <v>10</v>
      </c>
      <c r="B13" s="66" t="s">
        <v>263</v>
      </c>
    </row>
    <row r="14" spans="1:2" ht="36.75" customHeight="1">
      <c r="A14" s="30" t="s">
        <v>11</v>
      </c>
      <c r="B14" s="66" t="s">
        <v>264</v>
      </c>
    </row>
    <row r="15" spans="1:2" ht="36.75" customHeight="1">
      <c r="A15" s="29" t="s">
        <v>12</v>
      </c>
      <c r="B15" s="66" t="s">
        <v>265</v>
      </c>
    </row>
    <row r="16" spans="1:2" ht="36.75" customHeight="1">
      <c r="A16" s="29" t="s">
        <v>13</v>
      </c>
      <c r="B16" s="66" t="s">
        <v>266</v>
      </c>
    </row>
    <row r="17" spans="1:2" ht="36.75" customHeight="1">
      <c r="A17" s="29" t="s">
        <v>14</v>
      </c>
      <c r="B17" s="66" t="s">
        <v>267</v>
      </c>
    </row>
    <row r="18" spans="1:2" ht="36.75" customHeight="1">
      <c r="A18" s="29" t="s">
        <v>15</v>
      </c>
      <c r="B18" s="66" t="s">
        <v>268</v>
      </c>
    </row>
    <row r="19" spans="1:2" ht="36.75" customHeight="1">
      <c r="A19" s="29" t="s">
        <v>16</v>
      </c>
      <c r="B19" s="66" t="s">
        <v>269</v>
      </c>
    </row>
    <row r="20" spans="1:2" ht="36.75" customHeight="1">
      <c r="A20" s="29" t="s">
        <v>17</v>
      </c>
      <c r="B20" s="66" t="s">
        <v>271</v>
      </c>
    </row>
    <row r="21" spans="1:2" ht="36.75" customHeight="1">
      <c r="A21" s="29" t="s">
        <v>18</v>
      </c>
      <c r="B21" s="66" t="s">
        <v>272</v>
      </c>
    </row>
    <row r="22" spans="1:2" ht="36.75" customHeight="1">
      <c r="A22" s="29" t="s">
        <v>19</v>
      </c>
      <c r="B22" s="66" t="s">
        <v>273</v>
      </c>
    </row>
    <row r="23" spans="1:2" ht="36.75" customHeight="1">
      <c r="A23" s="29" t="s">
        <v>20</v>
      </c>
      <c r="B23" s="66" t="s">
        <v>274</v>
      </c>
    </row>
    <row r="24" spans="1:2" ht="36.75" customHeight="1">
      <c r="A24" s="29" t="s">
        <v>21</v>
      </c>
      <c r="B24" s="66" t="s">
        <v>275</v>
      </c>
    </row>
    <row r="25" spans="1:2" ht="36.75" customHeight="1">
      <c r="A25" s="29" t="s">
        <v>22</v>
      </c>
      <c r="B25" s="66" t="s">
        <v>276</v>
      </c>
    </row>
    <row r="26" spans="1:2" ht="36.75" customHeight="1">
      <c r="A26" s="29" t="s">
        <v>23</v>
      </c>
      <c r="B26" s="66" t="s">
        <v>277</v>
      </c>
    </row>
    <row r="27" spans="1:2" ht="36.75" customHeight="1">
      <c r="A27" s="29" t="s">
        <v>24</v>
      </c>
      <c r="B27" s="66" t="s">
        <v>279</v>
      </c>
    </row>
    <row r="28" spans="1:2" ht="36.75" customHeight="1">
      <c r="A28" s="29" t="s">
        <v>25</v>
      </c>
      <c r="B28" s="66" t="s">
        <v>280</v>
      </c>
    </row>
    <row r="29" spans="1:2" ht="36.75" customHeight="1">
      <c r="A29" s="29" t="s">
        <v>26</v>
      </c>
      <c r="B29" s="66" t="s">
        <v>281</v>
      </c>
    </row>
    <row r="30" spans="1:2" ht="36.75" customHeight="1">
      <c r="A30" s="29" t="s">
        <v>27</v>
      </c>
      <c r="B30" s="66" t="s">
        <v>282</v>
      </c>
    </row>
    <row r="31" spans="1:2" ht="36.75" customHeight="1">
      <c r="A31" s="29" t="s">
        <v>28</v>
      </c>
      <c r="B31" s="66" t="s">
        <v>496</v>
      </c>
    </row>
    <row r="32" spans="1:2" ht="36.75" customHeight="1">
      <c r="A32" s="29" t="s">
        <v>29</v>
      </c>
      <c r="B32" s="65" t="s">
        <v>494</v>
      </c>
    </row>
    <row r="33" spans="1:2" ht="36.75" customHeight="1">
      <c r="A33" s="29" t="s">
        <v>30</v>
      </c>
      <c r="B33" s="65" t="s">
        <v>495</v>
      </c>
    </row>
    <row r="34" spans="1:2" ht="36.75" customHeight="1">
      <c r="A34" s="29" t="s">
        <v>31</v>
      </c>
      <c r="B34" s="66" t="s">
        <v>283</v>
      </c>
    </row>
    <row r="35" spans="1:2" ht="36.75" customHeight="1">
      <c r="A35" s="29" t="s">
        <v>32</v>
      </c>
      <c r="B35" s="66" t="s">
        <v>284</v>
      </c>
    </row>
    <row r="36" spans="1:2" ht="36.75" customHeight="1">
      <c r="A36" s="29" t="s">
        <v>33</v>
      </c>
      <c r="B36" s="66" t="s">
        <v>285</v>
      </c>
    </row>
    <row r="37" spans="1:2" ht="36.75" customHeight="1">
      <c r="A37" s="29" t="s">
        <v>34</v>
      </c>
      <c r="B37" s="66" t="s">
        <v>286</v>
      </c>
    </row>
    <row r="38" spans="1:2" ht="36.75" customHeight="1">
      <c r="A38" s="29" t="s">
        <v>35</v>
      </c>
      <c r="B38" s="66" t="s">
        <v>287</v>
      </c>
    </row>
    <row r="39" spans="1:2" ht="36.75" customHeight="1">
      <c r="A39" s="29" t="s">
        <v>36</v>
      </c>
      <c r="B39" s="66" t="s">
        <v>288</v>
      </c>
    </row>
    <row r="40" spans="1:2" ht="36.75" customHeight="1">
      <c r="A40" s="29" t="s">
        <v>37</v>
      </c>
      <c r="B40" s="66" t="s">
        <v>289</v>
      </c>
    </row>
    <row r="41" spans="1:2" ht="36.75" customHeight="1">
      <c r="A41" s="31" t="s">
        <v>38</v>
      </c>
      <c r="B41" s="66" t="s">
        <v>290</v>
      </c>
    </row>
    <row r="42" spans="1:2" ht="36.75" customHeight="1">
      <c r="A42" s="29" t="s">
        <v>39</v>
      </c>
      <c r="B42" s="66" t="s">
        <v>291</v>
      </c>
    </row>
    <row r="43" spans="1:2" ht="36.75" customHeight="1">
      <c r="A43" s="29" t="s">
        <v>40</v>
      </c>
      <c r="B43" s="66" t="s">
        <v>292</v>
      </c>
    </row>
    <row r="44" spans="1:2" ht="36.75" customHeight="1">
      <c r="A44" s="29" t="s">
        <v>41</v>
      </c>
      <c r="B44" s="66" t="s">
        <v>293</v>
      </c>
    </row>
    <row r="45" spans="1:2" ht="36.75" customHeight="1">
      <c r="A45" s="29" t="s">
        <v>42</v>
      </c>
      <c r="B45" s="66" t="s">
        <v>294</v>
      </c>
    </row>
    <row r="46" spans="1:2" ht="36.75" customHeight="1">
      <c r="A46" s="29" t="s">
        <v>43</v>
      </c>
      <c r="B46" s="65" t="s">
        <v>295</v>
      </c>
    </row>
    <row r="47" spans="1:2" ht="36.75" customHeight="1">
      <c r="A47" s="29" t="s">
        <v>44</v>
      </c>
      <c r="B47" s="66" t="s">
        <v>296</v>
      </c>
    </row>
    <row r="48" spans="1:2" ht="36.75" customHeight="1">
      <c r="A48" s="29" t="s">
        <v>45</v>
      </c>
      <c r="B48" s="66" t="s">
        <v>297</v>
      </c>
    </row>
    <row r="49" spans="1:2" ht="36.75" customHeight="1">
      <c r="A49" s="29" t="s">
        <v>487</v>
      </c>
      <c r="B49" s="66" t="s">
        <v>270</v>
      </c>
    </row>
    <row r="50" spans="1:2" ht="36.75" customHeight="1">
      <c r="A50" s="29" t="s">
        <v>488</v>
      </c>
      <c r="B50" s="66" t="s">
        <v>278</v>
      </c>
    </row>
    <row r="51" spans="1:2" ht="36.75" customHeight="1">
      <c r="A51" s="4"/>
      <c r="B51" s="26"/>
    </row>
    <row r="52" spans="1:2" ht="36.75" customHeight="1">
      <c r="A52" s="4"/>
      <c r="B52" s="26"/>
    </row>
    <row r="53" spans="1:2" ht="36.75" customHeight="1">
      <c r="A53" s="4"/>
      <c r="B53" s="26"/>
    </row>
    <row r="54" spans="1:2" ht="36.75" customHeight="1">
      <c r="A54" s="4"/>
      <c r="B54" s="26"/>
    </row>
    <row r="55" spans="1:2" ht="36.75" customHeight="1">
      <c r="A55" s="4"/>
      <c r="B55" s="26"/>
    </row>
    <row r="56" spans="1:2" ht="36.75" customHeight="1">
      <c r="A56" s="4"/>
      <c r="B56" s="26"/>
    </row>
    <row r="57" spans="1:2" ht="36.75" customHeight="1">
      <c r="A57" s="4"/>
      <c r="B57" s="26"/>
    </row>
    <row r="58" spans="1:2" ht="36.75" customHeight="1">
      <c r="A58" s="4"/>
      <c r="B58" s="26"/>
    </row>
    <row r="59" spans="1:2" ht="36.75" customHeight="1">
      <c r="A59" s="4"/>
      <c r="B59" s="26"/>
    </row>
    <row r="60" spans="1:2" ht="36.75" customHeight="1">
      <c r="A60" s="4"/>
      <c r="B60" s="26"/>
    </row>
    <row r="61" spans="1:2" ht="36.75" customHeight="1">
      <c r="A61" s="4"/>
      <c r="B61" s="26"/>
    </row>
    <row r="62" spans="1:2" ht="36.75" customHeight="1">
      <c r="A62" s="4"/>
      <c r="B62" s="26"/>
    </row>
    <row r="63" spans="1:2" ht="36.75" customHeight="1">
      <c r="A63" s="4"/>
      <c r="B63" s="26"/>
    </row>
    <row r="64" spans="1:2" ht="36.75" customHeight="1">
      <c r="A64" s="4"/>
      <c r="B64" s="26"/>
    </row>
    <row r="65" spans="1:2" ht="36.75" customHeight="1">
      <c r="A65" s="4"/>
      <c r="B65" s="26"/>
    </row>
    <row r="66" spans="1:2" ht="36.75" customHeight="1">
      <c r="A66" s="4"/>
      <c r="B66" s="26"/>
    </row>
    <row r="67" spans="1:2" ht="36.75" customHeight="1">
      <c r="A67" s="4"/>
      <c r="B67" s="26"/>
    </row>
    <row r="68" spans="1:2" ht="36.75" customHeight="1">
      <c r="A68" s="4"/>
      <c r="B68" s="26"/>
    </row>
    <row r="69" spans="1:2" ht="36.75" customHeight="1">
      <c r="A69" s="4"/>
      <c r="B69" s="26"/>
    </row>
    <row r="70" spans="1:2" ht="36.75" customHeight="1">
      <c r="A70" s="4"/>
      <c r="B70" s="26"/>
    </row>
    <row r="71" spans="1:2" ht="36.75" customHeight="1">
      <c r="A71" s="4"/>
      <c r="B71" s="26"/>
    </row>
    <row r="72" spans="1:2" ht="36.75" customHeight="1">
      <c r="A72" s="4"/>
      <c r="B72" s="26"/>
    </row>
    <row r="73" spans="1:2" ht="36.75" customHeight="1">
      <c r="A73" s="4"/>
      <c r="B73" s="26"/>
    </row>
    <row r="74" spans="1:2" ht="36.75" customHeight="1">
      <c r="A74" s="4"/>
      <c r="B74" s="26"/>
    </row>
    <row r="75" spans="1:2" ht="36.75" customHeight="1">
      <c r="A75" s="4"/>
      <c r="B75" s="26"/>
    </row>
    <row r="76" spans="1:2" ht="36.75" customHeight="1">
      <c r="A76" s="4"/>
      <c r="B76" s="26"/>
    </row>
    <row r="77" spans="1:2" ht="36.75" customHeight="1">
      <c r="A77" s="4"/>
      <c r="B77" s="26"/>
    </row>
    <row r="78" spans="1:2" ht="36.75" customHeight="1">
      <c r="A78" s="4"/>
      <c r="B78" s="26"/>
    </row>
    <row r="79" spans="1:2" ht="36.75" customHeight="1">
      <c r="A79" s="4"/>
      <c r="B79" s="26"/>
    </row>
    <row r="80" spans="1:2" ht="36.75" customHeight="1">
      <c r="A80" s="4"/>
      <c r="B80" s="26"/>
    </row>
    <row r="81" spans="1:2" ht="36.75" customHeight="1">
      <c r="A81" s="4"/>
      <c r="B81" s="26"/>
    </row>
    <row r="82" spans="1:2" ht="36.75" customHeight="1">
      <c r="A82" s="4"/>
      <c r="B82" s="26"/>
    </row>
    <row r="83" spans="1:2" ht="36.75" customHeight="1">
      <c r="A83" s="4"/>
      <c r="B83" s="26"/>
    </row>
    <row r="84" spans="1:2" ht="36.75" customHeight="1">
      <c r="A84" s="4"/>
      <c r="B84" s="26"/>
    </row>
    <row r="85" spans="1:2" ht="36.75" customHeight="1">
      <c r="A85" s="4"/>
      <c r="B85" s="26"/>
    </row>
    <row r="86" spans="1:2" ht="36.75" customHeight="1">
      <c r="A86" s="4"/>
      <c r="B86" s="26"/>
    </row>
    <row r="87" spans="1:2" ht="36.75" customHeight="1">
      <c r="A87" s="4"/>
      <c r="B87" s="26"/>
    </row>
    <row r="88" spans="1:2" ht="36.75" customHeight="1">
      <c r="A88" s="4"/>
      <c r="B88" s="26"/>
    </row>
    <row r="89" spans="1:2" ht="36.75" customHeight="1">
      <c r="A89" s="4"/>
      <c r="B89" s="26"/>
    </row>
    <row r="90" spans="1:2" ht="36.75" customHeight="1">
      <c r="A90" s="4"/>
      <c r="B90" s="26"/>
    </row>
    <row r="91" spans="1:2" ht="36.75" customHeight="1">
      <c r="A91" s="4"/>
      <c r="B91" s="26"/>
    </row>
    <row r="92" spans="1:2" ht="36.75" customHeight="1">
      <c r="A92" s="4"/>
      <c r="B92" s="26"/>
    </row>
    <row r="93" spans="1:2" ht="36.75" customHeight="1">
      <c r="A93" s="4"/>
      <c r="B93" s="26"/>
    </row>
    <row r="94" spans="1:2" ht="36.75" customHeight="1">
      <c r="A94" s="4"/>
      <c r="B94" s="26"/>
    </row>
    <row r="95" spans="1:2" ht="36.75" customHeight="1">
      <c r="A95" s="4"/>
      <c r="B95" s="26"/>
    </row>
    <row r="96" spans="1:2" ht="36.75" customHeight="1">
      <c r="A96" s="4"/>
      <c r="B96" s="26"/>
    </row>
    <row r="97" spans="1:2" ht="36.75" customHeight="1">
      <c r="A97" s="4"/>
      <c r="B97" s="26"/>
    </row>
    <row r="98" spans="1:2" ht="36.75" customHeight="1">
      <c r="A98" s="4"/>
      <c r="B98" s="26"/>
    </row>
    <row r="99" spans="1:2" ht="36.75" customHeight="1">
      <c r="A99" s="4"/>
      <c r="B99" s="26"/>
    </row>
    <row r="100" spans="1:2" ht="36.75" customHeight="1">
      <c r="A100" s="4"/>
      <c r="B100" s="26"/>
    </row>
    <row r="101" spans="1:2" ht="36.75" customHeight="1">
      <c r="A101" s="4"/>
      <c r="B101" s="26"/>
    </row>
  </sheetData>
  <sheetProtection/>
  <hyperlinks>
    <hyperlink ref="B4" location="'Chart 1-6'!A1" display="Investors' required rate of return on senior debt"/>
    <hyperlink ref="B2" location="'Chart 1-1'!A1" display="Return on equity"/>
    <hyperlink ref="B3" location="'Chart 1-2'!A1" display="Lending by Danish banks and mortgage banks"/>
    <hyperlink ref="B5" location="'Chart 1-7'!A1" display="Investors' required rate of return on equity"/>
    <hyperlink ref="B7" location="'Chart 2-1'!A1" display="Earnings broken down by key items, banks"/>
    <hyperlink ref="B8" location="'Chart 2-2'!A1" display="Average deposit and lending margins"/>
    <hyperlink ref="B9" location="'Chart 2-3'!A1" display="Earnings and impairment charges on loans and guarantees"/>
    <hyperlink ref="B10" location="'Chart 2-4'!A1" display="Changes in excess capital adequacy, systemic banks"/>
    <hyperlink ref="B11" location="'Chart 2-5'!A1" display="Changes in excess capital adequacy, non-systemic banks"/>
    <hyperlink ref="B12" location="'Chart 2-6'!A1" display="Composition of total capital, end 2012"/>
    <hyperlink ref="B13" location="'Chart 2-7'!A1" display="Total assets"/>
    <hyperlink ref="B14" location="'Chart 2-8'!A1" display="Return on equity before tax"/>
    <hyperlink ref="B15" location="'Chart 3-1'!A1" display="Composition of the liabilities side"/>
    <hyperlink ref="B17" location="'Chart 3-3'!A1" display="Issuance and maturing of debt instruments with an original maturity of more than 1 year"/>
    <hyperlink ref="B19" location="'Chart 3-5'!A1" display="Credit spreads for European bank bonds"/>
    <hyperlink ref="B20" location="'Chart 3-6'!A1" display="Deposits from credit institutions and central-bank funding"/>
    <hyperlink ref="B22" location="'Chart 3-8'!A1" display="Composition of liquid assets in the LCR for systemic credit groups"/>
    <hyperlink ref="B23" location="'Chart 3-9'!A1" display="Cash outflows in the LCR for systemic credit groups"/>
    <hyperlink ref="B24" location="'Chart 3-10'!A1" display="LCR subcomponents, systemic credit groups"/>
    <hyperlink ref="B25" location="'Chart 4-1'!A1" display="Loans and guarantees broken down by industries and sectors"/>
    <hyperlink ref="B26" location="'Chart 4-2'!A1" display="The banks' annual loan impairment charge ratios by industries"/>
    <hyperlink ref="B27" location="'Chart 4-3'!A1" display="Funding structure of Danish firms"/>
    <hyperlink ref="B28" location="'Chart 4-4'!A1" display="Bond issuances by european firms"/>
    <hyperlink ref="B29" location="'Chart 4-5'!A1" display="Compulsory liquidations and claims to the employees' guarantee fund"/>
    <hyperlink ref="B30" location="'Chart 4-6'!A1" display="Corporate probabilities of default"/>
    <hyperlink ref="B31" location="'Chart 4-7'!A1" display="Agriculture's debt to banks and mortgage banks"/>
    <hyperlink ref="B32" location="'Chart 4-8'!A1" display="Agriculture's debt to banks and mortgage banks by type of farm and solvency"/>
    <hyperlink ref="B33" location="'Chart 4-9'!A1" display="Agriculture's debt to banks and mortgage banks, loss-making farms broken down by solvency and farm type"/>
    <hyperlink ref="B34" location="'Chart 4-10'!A1" display="Breakdown of household gross debt ratio by income decile, 2011"/>
    <hyperlink ref="B35" location="'Chart 4-11'!A1" display="Expiry of deferred-amortisation period"/>
    <hyperlink ref="B36" location="'Chart 4-12'!A1" display="Households with a high LTV as a percentage of households with mortgage loans, by municipalities, 2011"/>
    <hyperlink ref="B37" location="'Chart 5-1'!A1" display="Growth in real GDP"/>
    <hyperlink ref="B38" location="'Chart 5-2'!A1" display="Annual loan impairment charge ratios"/>
    <hyperlink ref="B39" location="'Chart 5-3'!A1" display="The banks' need to strengthen their capitalisation, broken down by &quot;soft&quot; and &quot;hard&quot; capital requirements"/>
    <hyperlink ref="B40" location="'Chart 5-4'!A1" display="Common Equity Tier 1 capital"/>
    <hyperlink ref="B41" location="'Chart 6-1'!A1" display="Earnings broken down by key items, mortgage banks"/>
    <hyperlink ref="B42" location="'Chart 6-2'!A1" display="Loan impairment charge and arrears ratio and excess capital adequacy"/>
    <hyperlink ref="B43" location="'Chart 6-3'!A1" display="Maturing bonds for financing adjustable rate loans by month and institution"/>
    <hyperlink ref="B44" location="'Chart 6-4'!A1" display="Lending by mortgage banks for owner-occupied housing and summer cottages by fixed-interest period"/>
    <hyperlink ref="B45" location="'Chart 6-5'!A1" display="Mortgage banks' average administration margins on loans to households"/>
    <hyperlink ref="B46" location="'Chart 6-6'!A1" display="Need for top-up collateral on fall in property prices"/>
    <hyperlink ref="B47" location="'Chart 7-1'!A1" display="Asset encumbrance before and after market turmoil"/>
    <hyperlink ref="B48" location="'Chart 7-2'!A1" display="Asset encumbrance, Danish systemic banks"/>
    <hyperlink ref="B16" location="'Chart 3-2'!A1" display="Customer funding surplus"/>
    <hyperlink ref="B18" location="'Chart 3-4'!A1" display="Issuance of debt instruments with an original maturity of more than 1 year for credit institutions in Europe"/>
    <hyperlink ref="B49" location="'Box 3-1'!A1" display="Government guaranteed bonds"/>
    <hyperlink ref="B50" location="'Box 4-1'!A1" display="Vacancy rates for commercial properties"/>
    <hyperlink ref="B6" location="'Chart 1-8'!A1" display="Effective housing taxes"/>
    <hyperlink ref="B21" location="'Chart 3-7'!A1" display="Excess liquidity cover, actual and in if senior debt and the 10 biggest term deposits are not refinanced"/>
  </hyperlinks>
  <printOptions/>
  <pageMargins left="0.75" right="0.75" top="1" bottom="1" header="0" footer="0"/>
  <pageSetup fitToHeight="1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R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44.421875" style="0" bestFit="1" customWidth="1"/>
    <col min="5" max="5" width="9.71093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Index!A10</f>
        <v>2-4</v>
      </c>
      <c r="C2" s="78" t="str">
        <f>Index!B10</f>
        <v>Changes in excess capital adequacy, systemic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7" ht="12.75">
      <c r="D4" s="70" t="s">
        <v>325</v>
      </c>
      <c r="E4" s="35">
        <v>9.89</v>
      </c>
      <c r="G4" s="35"/>
    </row>
    <row r="5" spans="4:15" ht="12.75">
      <c r="D5" s="70" t="s">
        <v>326</v>
      </c>
      <c r="E5" s="35">
        <v>1.46</v>
      </c>
      <c r="F5" s="9"/>
      <c r="G5" s="35"/>
      <c r="H5" s="9"/>
      <c r="I5" s="9"/>
      <c r="J5" s="11"/>
      <c r="K5" s="11"/>
      <c r="L5" s="11"/>
      <c r="M5" s="11"/>
      <c r="N5" s="11"/>
      <c r="O5" s="11"/>
    </row>
    <row r="6" spans="4:15" ht="12.75">
      <c r="D6" s="70" t="s">
        <v>327</v>
      </c>
      <c r="E6" s="35">
        <v>0.7</v>
      </c>
      <c r="F6" s="9"/>
      <c r="G6" s="35"/>
      <c r="H6" s="9"/>
      <c r="I6" s="9"/>
      <c r="J6" s="11"/>
      <c r="K6" s="11"/>
      <c r="L6" s="11"/>
      <c r="M6" s="11"/>
      <c r="N6" s="11"/>
      <c r="O6" s="11"/>
    </row>
    <row r="7" spans="4:15" ht="12.75">
      <c r="D7" s="70" t="s">
        <v>328</v>
      </c>
      <c r="E7" s="35">
        <v>0.63</v>
      </c>
      <c r="F7" s="9"/>
      <c r="G7" s="35"/>
      <c r="H7" s="9"/>
      <c r="I7" s="9"/>
      <c r="J7" s="11"/>
      <c r="K7" s="11"/>
      <c r="L7" s="11"/>
      <c r="M7" s="11"/>
      <c r="N7" s="11"/>
      <c r="O7" s="11"/>
    </row>
    <row r="8" spans="4:15" ht="12.75">
      <c r="D8" s="70" t="s">
        <v>329</v>
      </c>
      <c r="E8" s="35">
        <v>0.29</v>
      </c>
      <c r="F8" s="9"/>
      <c r="G8" s="35"/>
      <c r="H8" s="9"/>
      <c r="I8" s="9"/>
      <c r="J8" s="11"/>
      <c r="K8" s="11"/>
      <c r="L8" s="11"/>
      <c r="M8" s="11"/>
      <c r="N8" s="11"/>
      <c r="O8" s="11"/>
    </row>
    <row r="9" spans="4:15" ht="12.75">
      <c r="D9" s="70" t="s">
        <v>330</v>
      </c>
      <c r="E9" s="35">
        <v>0.02</v>
      </c>
      <c r="F9" s="9"/>
      <c r="G9" s="35"/>
      <c r="H9" s="9"/>
      <c r="I9" s="9"/>
      <c r="J9" s="11"/>
      <c r="K9" s="11"/>
      <c r="L9" s="11"/>
      <c r="M9" s="11"/>
      <c r="N9" s="11"/>
      <c r="O9" s="11"/>
    </row>
    <row r="10" spans="4:15" ht="12.75">
      <c r="D10" s="70" t="s">
        <v>335</v>
      </c>
      <c r="E10" s="35">
        <v>0.01</v>
      </c>
      <c r="F10" s="9"/>
      <c r="G10" s="35"/>
      <c r="H10" s="9"/>
      <c r="I10" s="9"/>
      <c r="J10" s="11"/>
      <c r="K10" s="11"/>
      <c r="L10" s="11"/>
      <c r="M10" s="11"/>
      <c r="N10" s="11"/>
      <c r="O10" s="11"/>
    </row>
    <row r="11" spans="4:15" ht="12.75">
      <c r="D11" s="70" t="s">
        <v>331</v>
      </c>
      <c r="E11" s="35">
        <v>0</v>
      </c>
      <c r="F11" s="11"/>
      <c r="G11" s="35"/>
      <c r="H11" s="11"/>
      <c r="I11" s="11"/>
      <c r="J11" s="11"/>
      <c r="K11" s="11"/>
      <c r="L11" s="11"/>
      <c r="M11" s="11"/>
      <c r="N11" s="11"/>
      <c r="O11" s="11"/>
    </row>
    <row r="12" spans="4:15" ht="12.75">
      <c r="D12" s="70" t="s">
        <v>332</v>
      </c>
      <c r="E12" s="35">
        <v>-0.02</v>
      </c>
      <c r="G12" s="35"/>
      <c r="J12" s="11"/>
      <c r="K12" s="11"/>
      <c r="L12" s="11"/>
      <c r="M12" s="11"/>
      <c r="N12" s="11"/>
      <c r="O12" s="11"/>
    </row>
    <row r="13" spans="4:15" ht="12.75">
      <c r="D13" s="70" t="s">
        <v>333</v>
      </c>
      <c r="E13" s="35">
        <v>-0.17</v>
      </c>
      <c r="F13" s="11"/>
      <c r="G13" s="35"/>
      <c r="H13" s="9"/>
      <c r="I13" s="9"/>
      <c r="J13" s="11"/>
      <c r="K13" s="11"/>
      <c r="L13" s="11"/>
      <c r="M13" s="11"/>
      <c r="N13" s="11"/>
      <c r="O13" s="11"/>
    </row>
    <row r="14" spans="4:15" ht="12.75">
      <c r="D14" s="70" t="s">
        <v>334</v>
      </c>
      <c r="E14" s="35">
        <v>12.82</v>
      </c>
      <c r="F14" s="9"/>
      <c r="G14" s="35"/>
      <c r="H14" s="9"/>
      <c r="I14" s="9"/>
      <c r="J14" s="11"/>
      <c r="K14" s="11"/>
      <c r="L14" s="11"/>
      <c r="M14" s="11"/>
      <c r="N14" s="11"/>
      <c r="O14" s="11"/>
    </row>
    <row r="15" spans="4:15" ht="12.75">
      <c r="D15" s="11"/>
      <c r="F15" s="9"/>
      <c r="H15" s="9"/>
      <c r="I15" s="9"/>
      <c r="J15" s="11"/>
      <c r="K15" s="11"/>
      <c r="L15" s="11"/>
      <c r="M15" s="11"/>
      <c r="N15" s="11"/>
      <c r="O15" s="11"/>
    </row>
    <row r="16" spans="4:15" ht="12.75">
      <c r="D16" s="11"/>
      <c r="F16" s="9"/>
      <c r="H16" s="9"/>
      <c r="I16" s="9"/>
      <c r="J16" s="11"/>
      <c r="K16" s="11"/>
      <c r="L16" s="11"/>
      <c r="M16" s="11"/>
      <c r="N16" s="11"/>
      <c r="O16" s="11"/>
    </row>
    <row r="17" spans="4:15" ht="12.75">
      <c r="D17" s="11"/>
      <c r="E17" s="9"/>
      <c r="F17" s="9"/>
      <c r="H17" s="9"/>
      <c r="I17" s="9"/>
      <c r="J17" s="11"/>
      <c r="K17" s="11"/>
      <c r="L17" s="11"/>
      <c r="M17" s="11"/>
      <c r="N17" s="11"/>
      <c r="O17" s="11"/>
    </row>
    <row r="18" spans="4:15" ht="12.75">
      <c r="D18" s="11"/>
      <c r="E18" s="9"/>
      <c r="F18" s="9"/>
      <c r="H18" s="9"/>
      <c r="I18" s="9"/>
      <c r="J18" s="11"/>
      <c r="K18" s="11"/>
      <c r="L18" s="11"/>
      <c r="M18" s="11"/>
      <c r="N18" s="11"/>
      <c r="O18" s="11"/>
    </row>
    <row r="19" spans="4:15" ht="12.75">
      <c r="D19" s="11"/>
      <c r="E19" s="9"/>
      <c r="F19" s="9"/>
      <c r="H19" s="9"/>
      <c r="I19" s="9"/>
      <c r="J19" s="11"/>
      <c r="K19" s="11"/>
      <c r="L19" s="11"/>
      <c r="M19" s="11"/>
      <c r="N19" s="11"/>
      <c r="O19" s="11"/>
    </row>
    <row r="20" spans="4:15" ht="12.75">
      <c r="D20" s="11"/>
      <c r="E20" s="9"/>
      <c r="F20" s="9"/>
      <c r="H20" s="9"/>
      <c r="I20" s="9"/>
      <c r="J20" s="11"/>
      <c r="K20" s="11"/>
      <c r="L20" s="11"/>
      <c r="M20" s="11"/>
      <c r="N20" s="11"/>
      <c r="O20" s="11"/>
    </row>
    <row r="21" spans="4:15" ht="12.75">
      <c r="D21" s="11"/>
      <c r="E21" s="9"/>
      <c r="F21" s="9"/>
      <c r="H21" s="9"/>
      <c r="I21" s="9"/>
      <c r="J21" s="11"/>
      <c r="K21" s="11"/>
      <c r="L21" s="11"/>
      <c r="M21" s="11"/>
      <c r="N21" s="11"/>
      <c r="O21" s="1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R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46.28125" style="0" customWidth="1"/>
    <col min="7" max="7" width="9.710937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Index!A11</f>
        <v>2-5</v>
      </c>
      <c r="C2" s="78" t="str">
        <f>Index!B11</f>
        <v>Changes in excess capital adequacy, non-systemic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9" ht="12.75">
      <c r="D4" s="70" t="s">
        <v>325</v>
      </c>
      <c r="E4" s="36">
        <v>5.47</v>
      </c>
      <c r="F4" s="12"/>
      <c r="G4" s="12"/>
      <c r="H4" s="12"/>
      <c r="I4" s="12"/>
    </row>
    <row r="5" spans="4:15" ht="12.75">
      <c r="D5" s="70" t="s">
        <v>326</v>
      </c>
      <c r="E5" s="35">
        <v>2.47</v>
      </c>
      <c r="F5" s="2"/>
      <c r="G5" s="12"/>
      <c r="H5" s="2"/>
      <c r="I5" s="2"/>
      <c r="K5" s="13"/>
      <c r="L5" s="13"/>
      <c r="M5" s="13"/>
      <c r="N5" s="13"/>
      <c r="O5" s="13"/>
    </row>
    <row r="6" spans="4:15" ht="12.75">
      <c r="D6" s="70" t="s">
        <v>327</v>
      </c>
      <c r="E6" s="35">
        <v>0.98</v>
      </c>
      <c r="F6" s="2"/>
      <c r="G6" s="12"/>
      <c r="H6" s="2"/>
      <c r="I6" s="2"/>
      <c r="K6" s="13"/>
      <c r="L6" s="13"/>
      <c r="M6" s="13"/>
      <c r="N6" s="13"/>
      <c r="O6" s="13"/>
    </row>
    <row r="7" spans="4:15" ht="12.75">
      <c r="D7" s="70" t="s">
        <v>333</v>
      </c>
      <c r="E7" s="35">
        <v>0.21</v>
      </c>
      <c r="F7" s="2"/>
      <c r="G7" s="12"/>
      <c r="H7" s="2"/>
      <c r="I7" s="2"/>
      <c r="K7" s="13"/>
      <c r="L7" s="13"/>
      <c r="M7" s="13"/>
      <c r="N7" s="13"/>
      <c r="O7" s="13"/>
    </row>
    <row r="8" spans="4:15" ht="12.75">
      <c r="D8" s="70" t="s">
        <v>332</v>
      </c>
      <c r="E8" s="35">
        <v>0.07</v>
      </c>
      <c r="F8" s="2"/>
      <c r="G8" s="12"/>
      <c r="H8" s="2"/>
      <c r="I8" s="2"/>
      <c r="K8" s="13"/>
      <c r="L8" s="13"/>
      <c r="M8" s="13"/>
      <c r="N8" s="13"/>
      <c r="O8" s="13"/>
    </row>
    <row r="9" spans="4:15" ht="12.75">
      <c r="D9" s="70" t="s">
        <v>331</v>
      </c>
      <c r="E9" s="35">
        <v>-0.1</v>
      </c>
      <c r="F9" s="2"/>
      <c r="G9" s="12"/>
      <c r="H9" s="2"/>
      <c r="I9" s="2"/>
      <c r="K9" s="13"/>
      <c r="L9" s="13"/>
      <c r="M9" s="13"/>
      <c r="N9" s="13"/>
      <c r="O9" s="13"/>
    </row>
    <row r="10" spans="4:15" ht="12.75">
      <c r="D10" s="70" t="s">
        <v>329</v>
      </c>
      <c r="E10" s="35">
        <v>-0.36</v>
      </c>
      <c r="F10" s="2"/>
      <c r="G10" s="12"/>
      <c r="H10" s="2"/>
      <c r="I10" s="2"/>
      <c r="K10" s="13"/>
      <c r="L10" s="13"/>
      <c r="M10" s="13"/>
      <c r="N10" s="13"/>
      <c r="O10" s="13"/>
    </row>
    <row r="11" spans="4:15" ht="12.75">
      <c r="D11" s="70" t="s">
        <v>335</v>
      </c>
      <c r="E11" s="35">
        <v>-0.48</v>
      </c>
      <c r="F11" s="2"/>
      <c r="G11" s="12"/>
      <c r="H11" s="2"/>
      <c r="I11" s="2"/>
      <c r="K11" s="13"/>
      <c r="L11" s="13"/>
      <c r="M11" s="13"/>
      <c r="N11" s="13"/>
      <c r="O11" s="13"/>
    </row>
    <row r="12" spans="4:15" ht="12.75">
      <c r="D12" s="70" t="s">
        <v>328</v>
      </c>
      <c r="E12" s="35">
        <v>-1.18</v>
      </c>
      <c r="F12" s="2"/>
      <c r="G12" s="12"/>
      <c r="H12" s="2"/>
      <c r="I12" s="2"/>
      <c r="K12" s="13"/>
      <c r="L12" s="13"/>
      <c r="M12" s="13"/>
      <c r="N12" s="13"/>
      <c r="O12" s="13"/>
    </row>
    <row r="13" spans="4:15" ht="12.75">
      <c r="D13" s="70" t="s">
        <v>330</v>
      </c>
      <c r="E13" s="35">
        <v>-1.26</v>
      </c>
      <c r="F13" s="2"/>
      <c r="G13" s="12"/>
      <c r="H13" s="2"/>
      <c r="I13" s="2"/>
      <c r="K13" s="13"/>
      <c r="L13" s="13"/>
      <c r="M13" s="13"/>
      <c r="N13" s="13"/>
      <c r="O13" s="13"/>
    </row>
    <row r="14" spans="4:15" ht="12.75">
      <c r="D14" s="70" t="s">
        <v>334</v>
      </c>
      <c r="E14" s="35">
        <v>5.82</v>
      </c>
      <c r="F14" s="2"/>
      <c r="G14" s="12"/>
      <c r="H14" s="2"/>
      <c r="I14" s="2"/>
      <c r="K14" s="13"/>
      <c r="L14" s="13"/>
      <c r="M14" s="13"/>
      <c r="N14" s="13"/>
      <c r="O14" s="13"/>
    </row>
    <row r="15" spans="5:15" ht="12.75">
      <c r="E15" s="2"/>
      <c r="F15" s="2"/>
      <c r="G15" s="2"/>
      <c r="H15" s="2"/>
      <c r="I15" s="2"/>
      <c r="K15" s="13"/>
      <c r="L15" s="13"/>
      <c r="M15" s="13"/>
      <c r="N15" s="13"/>
      <c r="O15" s="13"/>
    </row>
    <row r="16" spans="5:15" ht="12.75">
      <c r="E16" s="2"/>
      <c r="F16" s="2"/>
      <c r="G16" s="2"/>
      <c r="H16" s="2"/>
      <c r="I16" s="2"/>
      <c r="K16" s="13"/>
      <c r="L16" s="13"/>
      <c r="M16" s="13"/>
      <c r="N16" s="13"/>
      <c r="O16" s="13"/>
    </row>
    <row r="17" spans="5:15" ht="12.75">
      <c r="E17" s="2"/>
      <c r="F17" s="2"/>
      <c r="G17" s="2"/>
      <c r="H17" s="2"/>
      <c r="I17" s="2"/>
      <c r="K17" s="13"/>
      <c r="L17" s="13"/>
      <c r="M17" s="13"/>
      <c r="N17" s="13"/>
      <c r="O17" s="13"/>
    </row>
    <row r="18" spans="8:15" ht="12.75">
      <c r="H18" s="14"/>
      <c r="I18" s="14"/>
      <c r="J18" s="14"/>
      <c r="K18" s="14"/>
      <c r="L18" s="14"/>
      <c r="M18" s="14"/>
      <c r="N18" s="14"/>
      <c r="O18" s="14"/>
    </row>
    <row r="19" spans="8:15" ht="12.75">
      <c r="H19" s="14"/>
      <c r="I19" s="14"/>
      <c r="J19" s="14"/>
      <c r="K19" s="14"/>
      <c r="L19" s="14"/>
      <c r="M19" s="14"/>
      <c r="N19" s="14"/>
      <c r="O19" s="14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R3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6.7109375" style="0" bestFit="1" customWidth="1"/>
    <col min="5" max="10" width="10.710937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Index!A12</f>
        <v>2-6</v>
      </c>
      <c r="C2" s="78" t="str">
        <f>Index!B12</f>
        <v>Composition of total capital, end 2012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9" ht="12.75">
      <c r="D4" s="53"/>
      <c r="E4" s="67" t="s">
        <v>289</v>
      </c>
      <c r="F4" s="67" t="s">
        <v>336</v>
      </c>
      <c r="G4" s="69" t="s">
        <v>493</v>
      </c>
      <c r="H4" s="67" t="s">
        <v>337</v>
      </c>
      <c r="I4" s="67" t="s">
        <v>338</v>
      </c>
    </row>
    <row r="5" spans="4:9" ht="12.75">
      <c r="D5" s="53"/>
      <c r="E5" s="67"/>
      <c r="F5" s="67"/>
      <c r="G5" s="67"/>
      <c r="H5" s="67"/>
      <c r="I5" s="67"/>
    </row>
    <row r="6" spans="3:14" ht="12.75">
      <c r="C6" s="67" t="s">
        <v>309</v>
      </c>
      <c r="D6" s="55" t="s">
        <v>46</v>
      </c>
      <c r="E6" s="54">
        <v>18.6</v>
      </c>
      <c r="F6" s="54">
        <v>3.9</v>
      </c>
      <c r="G6" s="54">
        <v>2.6</v>
      </c>
      <c r="H6" s="54">
        <v>2.8</v>
      </c>
      <c r="I6" s="54">
        <v>11.4</v>
      </c>
      <c r="J6" s="10"/>
      <c r="K6" s="10"/>
      <c r="L6" s="10"/>
      <c r="M6" s="10"/>
      <c r="N6" s="10"/>
    </row>
    <row r="7" spans="4:9" ht="12.75">
      <c r="D7" s="55" t="s">
        <v>47</v>
      </c>
      <c r="E7" s="54">
        <v>13.8</v>
      </c>
      <c r="F7" s="54">
        <v>0</v>
      </c>
      <c r="G7" s="54">
        <v>1.2</v>
      </c>
      <c r="H7" s="54">
        <v>2</v>
      </c>
      <c r="I7" s="54">
        <v>10</v>
      </c>
    </row>
    <row r="8" spans="4:14" ht="12.75">
      <c r="D8" s="55" t="s">
        <v>48</v>
      </c>
      <c r="E8" s="54">
        <v>12.6</v>
      </c>
      <c r="F8" s="54">
        <v>0</v>
      </c>
      <c r="G8" s="54">
        <v>0</v>
      </c>
      <c r="H8" s="54">
        <v>6.6</v>
      </c>
      <c r="I8" s="54">
        <v>10.5</v>
      </c>
      <c r="J8" s="10"/>
      <c r="K8" s="10"/>
      <c r="L8" s="10"/>
      <c r="M8" s="10"/>
      <c r="N8" s="10"/>
    </row>
    <row r="9" spans="4:14" ht="12.75">
      <c r="D9" s="55" t="s">
        <v>49</v>
      </c>
      <c r="E9" s="54">
        <v>20.9</v>
      </c>
      <c r="F9" s="54">
        <v>0</v>
      </c>
      <c r="G9" s="54">
        <v>0.4</v>
      </c>
      <c r="H9" s="54">
        <v>0</v>
      </c>
      <c r="I9" s="54">
        <v>10.6</v>
      </c>
      <c r="J9" s="10"/>
      <c r="K9" s="10"/>
      <c r="L9" s="10"/>
      <c r="M9" s="10"/>
      <c r="N9" s="10"/>
    </row>
    <row r="10" spans="4:14" ht="12.75">
      <c r="D10" s="55" t="s">
        <v>50</v>
      </c>
      <c r="E10" s="54">
        <v>13.6</v>
      </c>
      <c r="F10" s="54">
        <v>0</v>
      </c>
      <c r="G10" s="54">
        <v>1.9</v>
      </c>
      <c r="H10" s="54">
        <v>0.3</v>
      </c>
      <c r="I10" s="54">
        <v>8.9</v>
      </c>
      <c r="J10" s="10"/>
      <c r="K10" s="10"/>
      <c r="L10" s="10"/>
      <c r="M10" s="10"/>
      <c r="N10" s="10"/>
    </row>
    <row r="11" spans="4:14" ht="12.75">
      <c r="D11" s="55"/>
      <c r="E11" s="54"/>
      <c r="F11" s="54"/>
      <c r="G11" s="54"/>
      <c r="H11" s="54"/>
      <c r="I11" s="54"/>
      <c r="J11" s="10"/>
      <c r="K11" s="10"/>
      <c r="L11" s="10"/>
      <c r="M11" s="10"/>
      <c r="N11" s="10"/>
    </row>
    <row r="12" spans="3:14" ht="12.75">
      <c r="C12" s="67" t="s">
        <v>322</v>
      </c>
      <c r="D12" s="55" t="s">
        <v>51</v>
      </c>
      <c r="E12" s="54">
        <v>7</v>
      </c>
      <c r="F12" s="54">
        <v>7.1</v>
      </c>
      <c r="G12" s="54">
        <v>0</v>
      </c>
      <c r="H12" s="54">
        <v>5.3</v>
      </c>
      <c r="I12" s="54">
        <v>15.7</v>
      </c>
      <c r="J12" s="10"/>
      <c r="K12" s="10"/>
      <c r="L12" s="10"/>
      <c r="M12" s="10"/>
      <c r="N12" s="10"/>
    </row>
    <row r="13" spans="4:9" ht="12.75">
      <c r="D13" s="55" t="s">
        <v>136</v>
      </c>
      <c r="E13" s="54">
        <v>14</v>
      </c>
      <c r="F13" s="54">
        <v>2.8</v>
      </c>
      <c r="G13" s="54">
        <v>0</v>
      </c>
      <c r="H13" s="54">
        <v>5.3</v>
      </c>
      <c r="I13" s="54">
        <v>15.7</v>
      </c>
    </row>
    <row r="14" spans="4:14" ht="12.75">
      <c r="D14" s="55" t="s">
        <v>52</v>
      </c>
      <c r="E14" s="54">
        <v>11.9</v>
      </c>
      <c r="F14" s="54">
        <v>0</v>
      </c>
      <c r="G14" s="54">
        <v>1.6</v>
      </c>
      <c r="H14" s="54">
        <v>1.1</v>
      </c>
      <c r="I14" s="54">
        <v>9.1</v>
      </c>
      <c r="J14" s="10"/>
      <c r="K14" s="10"/>
      <c r="L14" s="10"/>
      <c r="M14" s="10"/>
      <c r="N14" s="10"/>
    </row>
    <row r="15" spans="4:14" ht="12.75">
      <c r="D15" s="55" t="s">
        <v>53</v>
      </c>
      <c r="E15" s="54">
        <v>11</v>
      </c>
      <c r="F15" s="54">
        <v>4.1</v>
      </c>
      <c r="G15" s="54">
        <v>0.3</v>
      </c>
      <c r="H15" s="54">
        <v>0.2</v>
      </c>
      <c r="I15" s="54">
        <v>11.7</v>
      </c>
      <c r="J15" s="10"/>
      <c r="K15" s="10"/>
      <c r="L15" s="10"/>
      <c r="M15" s="10"/>
      <c r="N15" s="10"/>
    </row>
    <row r="16" spans="4:9" ht="12.75">
      <c r="D16" s="55" t="s">
        <v>54</v>
      </c>
      <c r="E16" s="54">
        <v>19.9</v>
      </c>
      <c r="F16" s="54">
        <v>0</v>
      </c>
      <c r="G16" s="54">
        <v>0</v>
      </c>
      <c r="H16" s="54">
        <v>3.2</v>
      </c>
      <c r="I16" s="54">
        <v>14.7</v>
      </c>
    </row>
    <row r="17" spans="4:9" ht="12.75">
      <c r="D17" s="55" t="s">
        <v>55</v>
      </c>
      <c r="E17" s="54">
        <v>19.6</v>
      </c>
      <c r="F17" s="54">
        <v>0</v>
      </c>
      <c r="G17" s="54">
        <v>1.3</v>
      </c>
      <c r="H17" s="54">
        <v>1.5</v>
      </c>
      <c r="I17" s="54">
        <v>8</v>
      </c>
    </row>
    <row r="18" spans="4:9" ht="12.75">
      <c r="D18" s="55" t="s">
        <v>56</v>
      </c>
      <c r="E18" s="54">
        <v>10.7</v>
      </c>
      <c r="F18" s="54">
        <v>2.7</v>
      </c>
      <c r="G18" s="54">
        <v>1.2</v>
      </c>
      <c r="H18" s="54">
        <v>0.4</v>
      </c>
      <c r="I18" s="54">
        <v>10</v>
      </c>
    </row>
    <row r="19" spans="4:9" ht="12.75">
      <c r="D19" s="55" t="s">
        <v>57</v>
      </c>
      <c r="E19" s="54">
        <v>14.5</v>
      </c>
      <c r="F19" s="54">
        <v>0</v>
      </c>
      <c r="G19" s="54">
        <v>1.4</v>
      </c>
      <c r="H19" s="54">
        <v>-0.2</v>
      </c>
      <c r="I19" s="54">
        <v>9.2</v>
      </c>
    </row>
    <row r="20" spans="4:9" ht="12.75">
      <c r="D20" s="55" t="s">
        <v>58</v>
      </c>
      <c r="E20" s="54">
        <v>14.9</v>
      </c>
      <c r="F20" s="54">
        <v>0</v>
      </c>
      <c r="G20" s="54">
        <v>2.5</v>
      </c>
      <c r="H20" s="54">
        <v>2.1</v>
      </c>
      <c r="I20" s="54">
        <v>12.6</v>
      </c>
    </row>
    <row r="21" spans="4:9" ht="12.75">
      <c r="D21" s="55" t="s">
        <v>59</v>
      </c>
      <c r="E21" s="54">
        <v>3.3</v>
      </c>
      <c r="F21" s="54">
        <v>2.1</v>
      </c>
      <c r="G21" s="54">
        <v>0</v>
      </c>
      <c r="H21" s="54">
        <v>5.4</v>
      </c>
      <c r="I21" s="54">
        <v>10</v>
      </c>
    </row>
    <row r="23" spans="5:10" ht="12.75">
      <c r="E23" s="2"/>
      <c r="F23" s="2"/>
      <c r="G23" s="2"/>
      <c r="H23" s="2"/>
      <c r="I23" s="2"/>
      <c r="J23" s="2"/>
    </row>
    <row r="24" spans="5:10" ht="12.75">
      <c r="E24" s="2"/>
      <c r="F24" s="2"/>
      <c r="G24" s="2"/>
      <c r="H24" s="2"/>
      <c r="I24" s="2"/>
      <c r="J24" s="2"/>
    </row>
    <row r="25" spans="5:10" ht="12.75">
      <c r="E25" s="2"/>
      <c r="F25" s="2"/>
      <c r="G25" s="2"/>
      <c r="H25" s="2"/>
      <c r="I25" s="2"/>
      <c r="J25" s="2"/>
    </row>
    <row r="26" spans="5:10" ht="12.75">
      <c r="E26" s="2"/>
      <c r="F26" s="2"/>
      <c r="G26" s="2"/>
      <c r="H26" s="2"/>
      <c r="I26" s="2"/>
      <c r="J26" s="2"/>
    </row>
    <row r="27" spans="5:10" ht="12.75">
      <c r="E27" s="2"/>
      <c r="F27" s="2"/>
      <c r="G27" s="2"/>
      <c r="H27" s="2"/>
      <c r="I27" s="2"/>
      <c r="J27" s="2"/>
    </row>
    <row r="28" spans="5:10" ht="12.75">
      <c r="E28" s="2"/>
      <c r="F28" s="2"/>
      <c r="G28" s="2"/>
      <c r="H28" s="2"/>
      <c r="I28" s="2"/>
      <c r="J28" s="2"/>
    </row>
    <row r="29" spans="5:10" ht="12.75">
      <c r="E29" s="2"/>
      <c r="F29" s="2"/>
      <c r="G29" s="2"/>
      <c r="H29" s="2"/>
      <c r="I29" s="2"/>
      <c r="J29" s="2"/>
    </row>
    <row r="30" spans="5:10" ht="12.75">
      <c r="E30" s="2"/>
      <c r="F30" s="2"/>
      <c r="G30" s="2"/>
      <c r="H30" s="2"/>
      <c r="I30" s="2"/>
      <c r="J30" s="2"/>
    </row>
    <row r="31" spans="5:10" ht="12.75">
      <c r="E31" s="2"/>
      <c r="F31" s="2"/>
      <c r="G31" s="2"/>
      <c r="H31" s="2"/>
      <c r="I31" s="2"/>
      <c r="J31" s="2"/>
    </row>
    <row r="32" spans="5:10" ht="12.75">
      <c r="E32" s="2"/>
      <c r="F32" s="2"/>
      <c r="G32" s="2"/>
      <c r="H32" s="2"/>
      <c r="I32" s="2"/>
      <c r="J32" s="2"/>
    </row>
    <row r="33" spans="5:10" ht="12.75">
      <c r="E33" s="2"/>
      <c r="F33" s="2"/>
      <c r="G33" s="2"/>
      <c r="H33" s="2"/>
      <c r="I33" s="2"/>
      <c r="J33" s="2"/>
    </row>
    <row r="34" spans="5:10" ht="12.75">
      <c r="E34" s="2"/>
      <c r="F34" s="2"/>
      <c r="G34" s="2"/>
      <c r="H34" s="2"/>
      <c r="I34" s="2"/>
      <c r="J34" s="2"/>
    </row>
    <row r="35" spans="5:10" ht="12.75">
      <c r="E35" s="2"/>
      <c r="F35" s="2"/>
      <c r="G35" s="2"/>
      <c r="H35" s="2"/>
      <c r="I35" s="2"/>
      <c r="J35" s="2"/>
    </row>
    <row r="36" spans="5:10" ht="12.75">
      <c r="E36" s="2"/>
      <c r="F36" s="2"/>
      <c r="G36" s="2"/>
      <c r="H36" s="2"/>
      <c r="I36" s="2"/>
      <c r="J36" s="2"/>
    </row>
    <row r="37" spans="5:10" ht="12.75">
      <c r="E37" s="2"/>
      <c r="F37" s="2"/>
      <c r="G37" s="2"/>
      <c r="H37" s="2"/>
      <c r="I37" s="2"/>
      <c r="J37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6"/>
  <dimension ref="A1:R45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5" width="9.140625" style="7" customWidth="1"/>
    <col min="6" max="10" width="25.28125" style="7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Index!A13</f>
        <v>2-7</v>
      </c>
      <c r="C2" s="78" t="str">
        <f>Index!B13</f>
        <v>Total assets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6:10" ht="12.75">
      <c r="F4" s="71" t="s">
        <v>339</v>
      </c>
      <c r="G4" s="71" t="s">
        <v>340</v>
      </c>
      <c r="H4" s="71" t="s">
        <v>341</v>
      </c>
      <c r="I4" s="71" t="s">
        <v>342</v>
      </c>
      <c r="J4" s="71" t="s">
        <v>343</v>
      </c>
    </row>
    <row r="5" spans="4:10" ht="12.75">
      <c r="D5" s="7" t="s">
        <v>46</v>
      </c>
      <c r="E5" s="7">
        <v>2007</v>
      </c>
      <c r="F5" s="37">
        <v>985</v>
      </c>
      <c r="G5" s="37">
        <v>162</v>
      </c>
      <c r="H5" s="37">
        <v>136</v>
      </c>
      <c r="I5" s="37">
        <v>296</v>
      </c>
      <c r="J5" s="37">
        <v>1770</v>
      </c>
    </row>
    <row r="6" spans="5:10" ht="12.75">
      <c r="E6" s="7">
        <v>2008</v>
      </c>
      <c r="F6" s="37">
        <v>1043</v>
      </c>
      <c r="G6" s="37">
        <v>174</v>
      </c>
      <c r="H6" s="37">
        <v>141</v>
      </c>
      <c r="I6" s="37">
        <v>359</v>
      </c>
      <c r="J6" s="37">
        <v>1827</v>
      </c>
    </row>
    <row r="7" spans="5:10" ht="12.75">
      <c r="E7" s="7">
        <v>2009</v>
      </c>
      <c r="F7" s="37">
        <v>1006</v>
      </c>
      <c r="G7" s="37">
        <v>167</v>
      </c>
      <c r="H7" s="37">
        <v>151</v>
      </c>
      <c r="I7" s="37">
        <v>330</v>
      </c>
      <c r="J7" s="37">
        <v>1444</v>
      </c>
    </row>
    <row r="8" spans="5:10" ht="12.75">
      <c r="E8" s="7">
        <v>2010</v>
      </c>
      <c r="F8" s="37">
        <v>997</v>
      </c>
      <c r="G8" s="37">
        <v>192</v>
      </c>
      <c r="H8" s="37">
        <v>160</v>
      </c>
      <c r="I8" s="37">
        <v>321</v>
      </c>
      <c r="J8" s="37">
        <v>1543</v>
      </c>
    </row>
    <row r="9" spans="5:10" ht="12.75">
      <c r="E9" s="7">
        <v>2011</v>
      </c>
      <c r="F9" s="37">
        <v>968</v>
      </c>
      <c r="G9" s="37">
        <v>185</v>
      </c>
      <c r="H9" s="37">
        <v>132</v>
      </c>
      <c r="I9" s="37">
        <v>414</v>
      </c>
      <c r="J9" s="37">
        <v>1726</v>
      </c>
    </row>
    <row r="10" spans="5:10" ht="12.75">
      <c r="E10" s="7">
        <v>2012</v>
      </c>
      <c r="F10" s="37">
        <v>953</v>
      </c>
      <c r="G10" s="37">
        <v>184</v>
      </c>
      <c r="H10" s="37">
        <v>141</v>
      </c>
      <c r="I10" s="37">
        <v>387</v>
      </c>
      <c r="J10" s="37">
        <v>1819</v>
      </c>
    </row>
    <row r="11" spans="6:10" ht="12.75">
      <c r="F11" s="37">
        <v>0</v>
      </c>
      <c r="G11" s="37">
        <v>0</v>
      </c>
      <c r="H11" s="37">
        <v>0</v>
      </c>
      <c r="I11" s="37">
        <v>0</v>
      </c>
      <c r="J11" s="37">
        <v>0</v>
      </c>
    </row>
    <row r="12" spans="4:10" ht="12.75">
      <c r="D12" s="7" t="s">
        <v>60</v>
      </c>
      <c r="E12" s="7">
        <v>2007</v>
      </c>
      <c r="F12" s="37">
        <v>489</v>
      </c>
      <c r="G12" s="37">
        <v>467</v>
      </c>
      <c r="H12" s="37">
        <v>320</v>
      </c>
      <c r="I12" s="37">
        <v>556</v>
      </c>
      <c r="J12" s="37">
        <v>1070</v>
      </c>
    </row>
    <row r="13" spans="5:10" ht="12.75">
      <c r="E13" s="7">
        <v>2008</v>
      </c>
      <c r="F13" s="37">
        <v>546</v>
      </c>
      <c r="G13" s="37">
        <v>475</v>
      </c>
      <c r="H13" s="37">
        <v>311</v>
      </c>
      <c r="I13" s="37">
        <v>653</v>
      </c>
      <c r="J13" s="37">
        <v>1550</v>
      </c>
    </row>
    <row r="14" spans="5:10" ht="12.75">
      <c r="E14" s="7">
        <v>2009</v>
      </c>
      <c r="F14" s="37">
        <v>664</v>
      </c>
      <c r="G14" s="37">
        <v>506</v>
      </c>
      <c r="H14" s="37">
        <v>379</v>
      </c>
      <c r="I14" s="37">
        <v>557</v>
      </c>
      <c r="J14" s="37">
        <v>1680</v>
      </c>
    </row>
    <row r="15" spans="5:10" ht="12.75">
      <c r="E15" s="7">
        <v>2010</v>
      </c>
      <c r="F15" s="37">
        <v>672</v>
      </c>
      <c r="G15" s="37">
        <v>620</v>
      </c>
      <c r="H15" s="37">
        <v>420</v>
      </c>
      <c r="I15" s="37">
        <v>633</v>
      </c>
      <c r="J15" s="37">
        <v>1989</v>
      </c>
    </row>
    <row r="16" spans="5:10" ht="12.75">
      <c r="E16" s="7">
        <v>2011</v>
      </c>
      <c r="F16" s="37">
        <v>608</v>
      </c>
      <c r="G16" s="37">
        <v>650</v>
      </c>
      <c r="H16" s="37">
        <v>447</v>
      </c>
      <c r="I16" s="37">
        <v>811</v>
      </c>
      <c r="J16" s="37">
        <v>2827</v>
      </c>
    </row>
    <row r="17" spans="5:10" ht="12.75">
      <c r="E17" s="7">
        <v>2012</v>
      </c>
      <c r="F17" s="37">
        <v>608</v>
      </c>
      <c r="G17" s="37">
        <v>673</v>
      </c>
      <c r="H17" s="37">
        <v>463</v>
      </c>
      <c r="I17" s="37">
        <v>839</v>
      </c>
      <c r="J17" s="37">
        <v>2471</v>
      </c>
    </row>
    <row r="18" spans="6:10" ht="12.75">
      <c r="F18" s="37">
        <v>0</v>
      </c>
      <c r="G18" s="37">
        <v>0</v>
      </c>
      <c r="H18" s="37">
        <v>0</v>
      </c>
      <c r="I18" s="37">
        <v>0</v>
      </c>
      <c r="J18" s="37">
        <v>0</v>
      </c>
    </row>
    <row r="19" spans="4:10" ht="12.75">
      <c r="D19" s="7" t="s">
        <v>61</v>
      </c>
      <c r="E19" s="7">
        <v>2007</v>
      </c>
      <c r="F19" s="37">
        <v>0</v>
      </c>
      <c r="G19" s="37">
        <v>38</v>
      </c>
      <c r="H19" s="37">
        <v>801</v>
      </c>
      <c r="I19" s="37">
        <v>211</v>
      </c>
      <c r="J19" s="37">
        <v>446</v>
      </c>
    </row>
    <row r="20" spans="5:10" ht="12.75">
      <c r="E20" s="7">
        <v>2008</v>
      </c>
      <c r="F20" s="37">
        <v>0</v>
      </c>
      <c r="G20" s="37">
        <v>64</v>
      </c>
      <c r="H20" s="37">
        <v>868</v>
      </c>
      <c r="I20" s="37">
        <v>339</v>
      </c>
      <c r="J20" s="37">
        <v>589</v>
      </c>
    </row>
    <row r="21" spans="5:10" ht="12.75">
      <c r="E21" s="7">
        <v>2009</v>
      </c>
      <c r="F21" s="37">
        <v>0</v>
      </c>
      <c r="G21" s="37">
        <v>67</v>
      </c>
      <c r="H21" s="37">
        <v>867</v>
      </c>
      <c r="I21" s="37">
        <v>270</v>
      </c>
      <c r="J21" s="37">
        <v>647</v>
      </c>
    </row>
    <row r="22" spans="5:10" ht="12.75">
      <c r="E22" s="7">
        <v>2010</v>
      </c>
      <c r="F22" s="37">
        <v>0</v>
      </c>
      <c r="G22" s="37">
        <v>69</v>
      </c>
      <c r="H22" s="37">
        <v>924</v>
      </c>
      <c r="I22" s="37">
        <v>262</v>
      </c>
      <c r="J22" s="37">
        <v>635</v>
      </c>
    </row>
    <row r="23" spans="5:10" ht="12.75">
      <c r="E23" s="7">
        <v>2011</v>
      </c>
      <c r="F23" s="37">
        <v>0</v>
      </c>
      <c r="G23" s="37">
        <v>70</v>
      </c>
      <c r="H23" s="37">
        <v>985</v>
      </c>
      <c r="I23" s="37">
        <v>283</v>
      </c>
      <c r="J23" s="37">
        <v>821</v>
      </c>
    </row>
    <row r="24" spans="5:10" ht="12.75">
      <c r="E24" s="7">
        <v>2012</v>
      </c>
      <c r="F24" s="37">
        <v>0</v>
      </c>
      <c r="G24" s="37">
        <v>63</v>
      </c>
      <c r="H24" s="37">
        <v>1044</v>
      </c>
      <c r="I24" s="37">
        <v>257</v>
      </c>
      <c r="J24" s="37">
        <v>936</v>
      </c>
    </row>
    <row r="25" spans="6:10" ht="12.75"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4:10" ht="12.75">
      <c r="D26" s="7" t="s">
        <v>62</v>
      </c>
      <c r="E26" s="7">
        <v>2007</v>
      </c>
      <c r="F26" s="37">
        <v>6</v>
      </c>
      <c r="G26" s="37">
        <v>437</v>
      </c>
      <c r="H26" s="37">
        <v>20</v>
      </c>
      <c r="I26" s="37">
        <v>661</v>
      </c>
      <c r="J26" s="37">
        <v>897</v>
      </c>
    </row>
    <row r="27" spans="5:10" ht="12.75">
      <c r="E27" s="7">
        <v>2008</v>
      </c>
      <c r="F27" s="37">
        <v>8</v>
      </c>
      <c r="G27" s="37">
        <v>543</v>
      </c>
      <c r="H27" s="37">
        <v>24</v>
      </c>
      <c r="I27" s="37">
        <v>446</v>
      </c>
      <c r="J27" s="37">
        <v>1144</v>
      </c>
    </row>
    <row r="28" spans="5:10" ht="12.75">
      <c r="E28" s="7">
        <v>2009</v>
      </c>
      <c r="F28" s="37">
        <v>6</v>
      </c>
      <c r="G28" s="37">
        <v>532</v>
      </c>
      <c r="H28" s="37">
        <v>25</v>
      </c>
      <c r="I28" s="37">
        <v>380</v>
      </c>
      <c r="J28" s="37">
        <v>1047</v>
      </c>
    </row>
    <row r="29" spans="5:10" ht="12.75">
      <c r="E29" s="7">
        <v>2010</v>
      </c>
      <c r="F29" s="37">
        <v>5</v>
      </c>
      <c r="G29" s="37">
        <v>562</v>
      </c>
      <c r="H29" s="37">
        <v>21</v>
      </c>
      <c r="I29" s="37">
        <v>325</v>
      </c>
      <c r="J29" s="37">
        <v>966</v>
      </c>
    </row>
    <row r="30" spans="5:10" ht="12.75">
      <c r="E30" s="7">
        <v>2011</v>
      </c>
      <c r="F30" s="37">
        <v>6</v>
      </c>
      <c r="G30" s="37">
        <v>658</v>
      </c>
      <c r="H30" s="37">
        <v>19</v>
      </c>
      <c r="I30" s="37">
        <v>259</v>
      </c>
      <c r="J30" s="37">
        <v>1094</v>
      </c>
    </row>
    <row r="31" spans="5:10" ht="12.75">
      <c r="E31" s="7">
        <v>2012</v>
      </c>
      <c r="F31" s="37">
        <v>6</v>
      </c>
      <c r="G31" s="37">
        <v>711</v>
      </c>
      <c r="H31" s="37">
        <v>19</v>
      </c>
      <c r="I31" s="37">
        <v>246</v>
      </c>
      <c r="J31" s="37">
        <v>1133</v>
      </c>
    </row>
    <row r="32" spans="6:10" ht="12.75">
      <c r="F32" s="37">
        <v>0</v>
      </c>
      <c r="G32" s="37">
        <v>0</v>
      </c>
      <c r="H32" s="37">
        <v>0</v>
      </c>
      <c r="I32" s="37">
        <v>0</v>
      </c>
      <c r="J32" s="37">
        <v>0</v>
      </c>
    </row>
    <row r="33" spans="4:10" ht="12.75">
      <c r="D33" s="7" t="s">
        <v>63</v>
      </c>
      <c r="E33" s="7">
        <v>2007</v>
      </c>
      <c r="F33" s="37">
        <v>34</v>
      </c>
      <c r="G33" s="37">
        <v>812</v>
      </c>
      <c r="H33" s="37">
        <v>122</v>
      </c>
      <c r="I33" s="37">
        <v>146</v>
      </c>
      <c r="J33" s="37">
        <v>488</v>
      </c>
    </row>
    <row r="34" spans="5:10" ht="12.75">
      <c r="E34" s="7">
        <v>2008</v>
      </c>
      <c r="F34" s="37">
        <v>50</v>
      </c>
      <c r="G34" s="37">
        <v>887</v>
      </c>
      <c r="H34" s="37">
        <v>133</v>
      </c>
      <c r="I34" s="37">
        <v>207</v>
      </c>
      <c r="J34" s="37">
        <v>584</v>
      </c>
    </row>
    <row r="35" spans="5:10" ht="12.75">
      <c r="E35" s="7">
        <v>2009</v>
      </c>
      <c r="F35" s="37">
        <v>48</v>
      </c>
      <c r="G35" s="37">
        <v>893</v>
      </c>
      <c r="H35" s="37">
        <v>152</v>
      </c>
      <c r="I35" s="37">
        <v>180</v>
      </c>
      <c r="J35" s="37">
        <v>556</v>
      </c>
    </row>
    <row r="36" spans="5:10" ht="12.75">
      <c r="E36" s="7">
        <v>2010</v>
      </c>
      <c r="F36" s="37">
        <v>43</v>
      </c>
      <c r="G36" s="37">
        <v>918</v>
      </c>
      <c r="H36" s="37">
        <v>149</v>
      </c>
      <c r="I36" s="37">
        <v>166</v>
      </c>
      <c r="J36" s="37">
        <v>579</v>
      </c>
    </row>
    <row r="37" spans="5:10" ht="12.75">
      <c r="E37" s="7">
        <v>2011</v>
      </c>
      <c r="F37" s="37">
        <v>52</v>
      </c>
      <c r="G37" s="37">
        <v>974</v>
      </c>
      <c r="H37" s="37">
        <v>159</v>
      </c>
      <c r="I37" s="37">
        <v>187</v>
      </c>
      <c r="J37" s="37">
        <v>744</v>
      </c>
    </row>
    <row r="38" spans="5:10" ht="12.75">
      <c r="E38" s="7">
        <v>2012</v>
      </c>
      <c r="F38" s="37">
        <v>56</v>
      </c>
      <c r="G38" s="37">
        <v>1008</v>
      </c>
      <c r="H38" s="37">
        <v>176</v>
      </c>
      <c r="I38" s="37">
        <v>208</v>
      </c>
      <c r="J38" s="37">
        <v>610</v>
      </c>
    </row>
    <row r="39" spans="6:10" ht="12.75">
      <c r="F39" s="37">
        <v>0</v>
      </c>
      <c r="G39" s="37">
        <v>0</v>
      </c>
      <c r="H39" s="37">
        <v>0</v>
      </c>
      <c r="I39" s="37">
        <v>0</v>
      </c>
      <c r="J39" s="37">
        <v>0</v>
      </c>
    </row>
    <row r="40" spans="4:10" ht="12.75">
      <c r="D40" s="7" t="s">
        <v>64</v>
      </c>
      <c r="E40" s="7">
        <v>2007</v>
      </c>
      <c r="F40" s="37">
        <v>35</v>
      </c>
      <c r="G40" s="37">
        <v>820</v>
      </c>
      <c r="H40" s="37">
        <v>15</v>
      </c>
      <c r="I40" s="37">
        <v>259</v>
      </c>
      <c r="J40" s="37">
        <v>257</v>
      </c>
    </row>
    <row r="41" spans="5:10" ht="12.75">
      <c r="E41" s="7">
        <v>2008</v>
      </c>
      <c r="F41" s="37">
        <v>14</v>
      </c>
      <c r="G41" s="37">
        <v>897</v>
      </c>
      <c r="H41" s="37">
        <v>23</v>
      </c>
      <c r="I41" s="37">
        <v>287</v>
      </c>
      <c r="J41" s="37">
        <v>341</v>
      </c>
    </row>
    <row r="42" spans="5:10" ht="12.75">
      <c r="E42" s="7">
        <v>2009</v>
      </c>
      <c r="F42" s="37">
        <v>3</v>
      </c>
      <c r="G42" s="37">
        <v>919</v>
      </c>
      <c r="H42" s="37">
        <v>15</v>
      </c>
      <c r="I42" s="37">
        <v>176</v>
      </c>
      <c r="J42" s="37">
        <v>434</v>
      </c>
    </row>
    <row r="43" spans="5:10" ht="12.75">
      <c r="E43" s="7">
        <v>2010</v>
      </c>
      <c r="F43" s="37">
        <v>5</v>
      </c>
      <c r="G43" s="37">
        <v>875</v>
      </c>
      <c r="H43" s="37">
        <v>15</v>
      </c>
      <c r="I43" s="37">
        <v>129</v>
      </c>
      <c r="J43" s="37">
        <v>455</v>
      </c>
    </row>
    <row r="44" spans="5:10" ht="12.75">
      <c r="E44" s="7">
        <v>2011</v>
      </c>
      <c r="F44" s="37">
        <v>1</v>
      </c>
      <c r="G44" s="37">
        <v>906</v>
      </c>
      <c r="H44" s="37">
        <v>19</v>
      </c>
      <c r="I44" s="37">
        <v>118</v>
      </c>
      <c r="J44" s="37">
        <v>556</v>
      </c>
    </row>
    <row r="45" spans="5:10" ht="12.75">
      <c r="E45" s="7">
        <v>2012</v>
      </c>
      <c r="F45" s="37">
        <v>1</v>
      </c>
      <c r="G45" s="37">
        <v>935</v>
      </c>
      <c r="H45" s="37">
        <v>20</v>
      </c>
      <c r="I45" s="37">
        <v>112</v>
      </c>
      <c r="J45" s="37">
        <v>524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7"/>
  <dimension ref="A1:R46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3.8515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Index!A14</f>
        <v>2-8</v>
      </c>
      <c r="C2" s="78" t="str">
        <f>Index!B14</f>
        <v>Return on equity before tax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6:7" ht="12.75">
      <c r="F4" s="72" t="s">
        <v>264</v>
      </c>
      <c r="G4" s="72" t="s">
        <v>344</v>
      </c>
    </row>
    <row r="6" spans="4:10" ht="12.75">
      <c r="D6" s="32" t="s">
        <v>46</v>
      </c>
      <c r="E6">
        <v>2007</v>
      </c>
      <c r="F6" s="10">
        <v>19.4</v>
      </c>
      <c r="G6" s="10">
        <v>20</v>
      </c>
      <c r="I6" s="10"/>
      <c r="J6" s="10"/>
    </row>
    <row r="7" spans="4:10" ht="12.75">
      <c r="D7" s="32"/>
      <c r="E7" s="32">
        <v>2008</v>
      </c>
      <c r="F7" s="10">
        <v>2.2</v>
      </c>
      <c r="G7" s="10">
        <v>14.1</v>
      </c>
      <c r="I7" s="10"/>
      <c r="J7" s="10"/>
    </row>
    <row r="8" spans="4:10" ht="12.75">
      <c r="D8" s="32"/>
      <c r="E8" s="32">
        <v>2009</v>
      </c>
      <c r="F8" s="10">
        <v>4.8</v>
      </c>
      <c r="G8" s="10">
        <v>30.6</v>
      </c>
      <c r="I8" s="10"/>
      <c r="J8" s="10"/>
    </row>
    <row r="9" spans="4:10" ht="12.75">
      <c r="D9" s="32"/>
      <c r="E9" s="32">
        <v>2010</v>
      </c>
      <c r="F9" s="10">
        <v>6.3</v>
      </c>
      <c r="G9" s="10">
        <v>19.7</v>
      </c>
      <c r="I9" s="10"/>
      <c r="J9" s="10"/>
    </row>
    <row r="10" spans="4:10" ht="12.75">
      <c r="D10" s="32"/>
      <c r="E10" s="32">
        <v>2011</v>
      </c>
      <c r="F10" s="10">
        <v>3.6</v>
      </c>
      <c r="G10" s="10">
        <v>15.1</v>
      </c>
      <c r="I10" s="10"/>
      <c r="J10" s="10"/>
    </row>
    <row r="11" spans="4:10" ht="12.75">
      <c r="D11" s="32"/>
      <c r="E11" s="38">
        <v>2012</v>
      </c>
      <c r="F11" s="10">
        <v>6.5</v>
      </c>
      <c r="G11" s="10">
        <v>16</v>
      </c>
      <c r="I11" s="10"/>
      <c r="J11" s="10"/>
    </row>
    <row r="12" spans="4:10" ht="12.75">
      <c r="D12" s="32"/>
      <c r="E12" s="32"/>
      <c r="F12" s="10"/>
      <c r="G12" s="10"/>
      <c r="I12" s="10"/>
      <c r="J12" s="10"/>
    </row>
    <row r="13" spans="4:10" ht="12.75">
      <c r="D13" s="32" t="s">
        <v>60</v>
      </c>
      <c r="E13" s="38">
        <v>2007</v>
      </c>
      <c r="F13" s="10">
        <v>23.9</v>
      </c>
      <c r="G13" s="10">
        <v>23.5</v>
      </c>
      <c r="I13" s="10"/>
      <c r="J13" s="10"/>
    </row>
    <row r="14" spans="4:10" ht="12.75">
      <c r="D14" s="32"/>
      <c r="E14" s="38">
        <v>2008</v>
      </c>
      <c r="F14" s="10">
        <v>19.4</v>
      </c>
      <c r="G14" s="10">
        <v>22.1</v>
      </c>
      <c r="I14" s="10"/>
      <c r="J14" s="10"/>
    </row>
    <row r="15" spans="4:10" ht="12.75">
      <c r="D15" s="32"/>
      <c r="E15" s="38">
        <v>2009</v>
      </c>
      <c r="F15" s="10">
        <v>15.3</v>
      </c>
      <c r="G15" s="10">
        <v>22.7</v>
      </c>
      <c r="I15" s="10"/>
      <c r="J15" s="10"/>
    </row>
    <row r="16" spans="4:10" ht="12.75">
      <c r="D16" s="32"/>
      <c r="E16" s="38">
        <v>2010</v>
      </c>
      <c r="F16" s="10">
        <v>15.5</v>
      </c>
      <c r="G16" s="10">
        <v>19.2</v>
      </c>
      <c r="I16" s="10"/>
      <c r="J16" s="10"/>
    </row>
    <row r="17" spans="4:10" ht="12.75">
      <c r="D17" s="32"/>
      <c r="E17" s="38">
        <v>2011</v>
      </c>
      <c r="F17" s="10">
        <v>14</v>
      </c>
      <c r="G17" s="10">
        <v>16.9</v>
      </c>
      <c r="I17" s="10"/>
      <c r="J17" s="10"/>
    </row>
    <row r="18" spans="4:10" ht="12.75">
      <c r="D18" s="32"/>
      <c r="E18" s="38">
        <v>2012</v>
      </c>
      <c r="F18" s="10">
        <v>15.2</v>
      </c>
      <c r="G18" s="10">
        <v>18.6</v>
      </c>
      <c r="I18" s="10"/>
      <c r="J18" s="10"/>
    </row>
    <row r="19" spans="4:10" ht="12.75">
      <c r="D19" s="32"/>
      <c r="E19" s="32"/>
      <c r="F19" s="10"/>
      <c r="G19" s="10"/>
      <c r="I19" s="10"/>
      <c r="J19" s="10"/>
    </row>
    <row r="20" spans="4:10" ht="12.75">
      <c r="D20" s="32" t="s">
        <v>61</v>
      </c>
      <c r="E20" s="38">
        <v>2007</v>
      </c>
      <c r="F20" s="10">
        <v>24.5</v>
      </c>
      <c r="G20" s="10">
        <v>24.8</v>
      </c>
      <c r="I20" s="10"/>
      <c r="J20" s="10"/>
    </row>
    <row r="21" spans="4:10" ht="12.75">
      <c r="D21" s="32"/>
      <c r="E21" s="38">
        <v>2008</v>
      </c>
      <c r="F21" s="10">
        <v>15.5</v>
      </c>
      <c r="G21" s="10">
        <v>19.9</v>
      </c>
      <c r="I21" s="10"/>
      <c r="J21" s="10"/>
    </row>
    <row r="22" spans="4:10" ht="12.75">
      <c r="D22" s="32"/>
      <c r="E22" s="38">
        <v>2009</v>
      </c>
      <c r="F22" s="10">
        <v>12.2</v>
      </c>
      <c r="G22" s="10">
        <v>20.6</v>
      </c>
      <c r="I22" s="10"/>
      <c r="J22" s="10"/>
    </row>
    <row r="23" spans="4:10" ht="12.75">
      <c r="D23" s="32"/>
      <c r="E23" s="38">
        <v>2010</v>
      </c>
      <c r="F23" s="10">
        <v>17.1</v>
      </c>
      <c r="G23" s="10">
        <v>19.9</v>
      </c>
      <c r="I23" s="10"/>
      <c r="J23" s="10"/>
    </row>
    <row r="24" spans="4:10" ht="12.75">
      <c r="D24" s="32"/>
      <c r="E24" s="38">
        <v>2011</v>
      </c>
      <c r="F24" s="10">
        <v>16.1</v>
      </c>
      <c r="G24" s="10">
        <v>19.1</v>
      </c>
      <c r="I24" s="10"/>
      <c r="J24" s="10"/>
    </row>
    <row r="25" spans="4:10" ht="12.75">
      <c r="D25" s="32"/>
      <c r="E25" s="38">
        <v>2012</v>
      </c>
      <c r="F25" s="10">
        <v>14.4</v>
      </c>
      <c r="G25" s="10">
        <v>17</v>
      </c>
      <c r="I25" s="10"/>
      <c r="J25" s="10"/>
    </row>
    <row r="26" spans="4:10" ht="12.75">
      <c r="D26" s="32"/>
      <c r="E26" s="32"/>
      <c r="F26" s="10"/>
      <c r="G26" s="10"/>
      <c r="I26" s="10"/>
      <c r="J26" s="10"/>
    </row>
    <row r="27" spans="4:10" ht="12.75">
      <c r="D27" s="32" t="s">
        <v>62</v>
      </c>
      <c r="E27" s="38">
        <v>2007</v>
      </c>
      <c r="F27" s="10">
        <v>23.6</v>
      </c>
      <c r="G27" s="10">
        <v>25</v>
      </c>
      <c r="I27" s="10"/>
      <c r="J27" s="10"/>
    </row>
    <row r="28" spans="4:10" ht="12.75">
      <c r="D28" s="32"/>
      <c r="E28" s="38">
        <v>2008</v>
      </c>
      <c r="F28" s="10">
        <v>15.2</v>
      </c>
      <c r="G28" s="10">
        <v>19.3</v>
      </c>
      <c r="I28" s="10"/>
      <c r="J28" s="10"/>
    </row>
    <row r="29" spans="4:10" ht="12.75">
      <c r="D29" s="32"/>
      <c r="E29" s="38">
        <v>2009</v>
      </c>
      <c r="F29" s="10">
        <v>3.7</v>
      </c>
      <c r="G29" s="10">
        <v>17.3</v>
      </c>
      <c r="I29" s="10"/>
      <c r="J29" s="10"/>
    </row>
    <row r="30" spans="4:10" ht="12.75">
      <c r="D30" s="32"/>
      <c r="E30" s="38">
        <v>2010</v>
      </c>
      <c r="F30" s="10">
        <v>11.1</v>
      </c>
      <c r="G30" s="10">
        <v>13</v>
      </c>
      <c r="I30" s="10"/>
      <c r="J30" s="10"/>
    </row>
    <row r="31" spans="4:10" ht="12.75">
      <c r="D31" s="32"/>
      <c r="E31" s="38">
        <v>2011</v>
      </c>
      <c r="F31" s="10">
        <v>13.6</v>
      </c>
      <c r="G31" s="10">
        <v>12.9</v>
      </c>
      <c r="I31" s="10"/>
      <c r="J31" s="10"/>
    </row>
    <row r="32" spans="4:10" ht="12.75">
      <c r="D32" s="32"/>
      <c r="E32" s="38">
        <v>2012</v>
      </c>
      <c r="F32" s="10">
        <v>13</v>
      </c>
      <c r="G32" s="10">
        <v>13.8</v>
      </c>
      <c r="I32" s="10"/>
      <c r="J32" s="10"/>
    </row>
    <row r="33" spans="4:10" ht="12.75">
      <c r="D33" s="32"/>
      <c r="E33" s="32"/>
      <c r="F33" s="10"/>
      <c r="G33" s="10"/>
      <c r="I33" s="10"/>
      <c r="J33" s="10"/>
    </row>
    <row r="34" spans="4:10" ht="12.75">
      <c r="D34" s="32" t="s">
        <v>63</v>
      </c>
      <c r="E34" s="38">
        <v>2007</v>
      </c>
      <c r="F34" s="10">
        <v>27.6</v>
      </c>
      <c r="G34" s="10">
        <v>27.6</v>
      </c>
      <c r="I34" s="10"/>
      <c r="J34" s="10"/>
    </row>
    <row r="35" spans="4:10" ht="12.75">
      <c r="D35" s="32"/>
      <c r="E35" s="38">
        <v>2008</v>
      </c>
      <c r="F35" s="10">
        <v>20.9</v>
      </c>
      <c r="G35" s="10">
        <v>23</v>
      </c>
      <c r="I35" s="10"/>
      <c r="J35" s="10"/>
    </row>
    <row r="36" spans="4:10" ht="12.75">
      <c r="D36" s="32"/>
      <c r="E36" s="38">
        <v>2009</v>
      </c>
      <c r="F36" s="10">
        <v>17.4</v>
      </c>
      <c r="G36" s="10">
        <v>21.7</v>
      </c>
      <c r="I36" s="10"/>
      <c r="J36" s="10"/>
    </row>
    <row r="37" spans="4:10" ht="12.75">
      <c r="D37" s="32"/>
      <c r="E37" s="38">
        <v>2010</v>
      </c>
      <c r="F37" s="10">
        <v>17.5</v>
      </c>
      <c r="G37" s="10">
        <v>19.2</v>
      </c>
      <c r="I37" s="10"/>
      <c r="J37" s="10"/>
    </row>
    <row r="38" spans="4:10" ht="12.75">
      <c r="D38" s="32"/>
      <c r="E38" s="38">
        <v>2011</v>
      </c>
      <c r="F38" s="10">
        <v>18.3</v>
      </c>
      <c r="G38" s="10">
        <v>19.1</v>
      </c>
      <c r="I38" s="10"/>
      <c r="J38" s="10"/>
    </row>
    <row r="39" spans="4:10" ht="12.75">
      <c r="D39" s="32"/>
      <c r="E39" s="38">
        <v>2012</v>
      </c>
      <c r="F39" s="10">
        <v>17.5</v>
      </c>
      <c r="G39" s="10">
        <v>18.7</v>
      </c>
      <c r="I39" s="10"/>
      <c r="J39" s="10"/>
    </row>
    <row r="40" spans="4:10" ht="12.75">
      <c r="D40" s="32"/>
      <c r="E40" s="32"/>
      <c r="F40" s="10"/>
      <c r="G40" s="10"/>
      <c r="I40" s="10"/>
      <c r="J40" s="10"/>
    </row>
    <row r="41" spans="4:10" ht="12.75">
      <c r="D41" s="32" t="s">
        <v>64</v>
      </c>
      <c r="E41" s="38">
        <v>2007</v>
      </c>
      <c r="F41" s="10">
        <v>24.2</v>
      </c>
      <c r="G41" s="10">
        <v>25.2</v>
      </c>
      <c r="I41" s="10"/>
      <c r="J41" s="10"/>
    </row>
    <row r="42" spans="4:10" ht="12.75">
      <c r="D42" s="32"/>
      <c r="E42" s="38">
        <v>2008</v>
      </c>
      <c r="F42" s="10">
        <v>17.9</v>
      </c>
      <c r="G42" s="10">
        <v>21.9</v>
      </c>
      <c r="I42" s="10"/>
      <c r="J42" s="10"/>
    </row>
    <row r="43" spans="4:10" ht="12.75">
      <c r="D43" s="32"/>
      <c r="E43" s="38">
        <v>2009</v>
      </c>
      <c r="F43" s="10">
        <v>-10.7</v>
      </c>
      <c r="G43" s="10">
        <v>17.2</v>
      </c>
      <c r="I43" s="10"/>
      <c r="J43" s="10"/>
    </row>
    <row r="44" spans="4:10" ht="12.75">
      <c r="D44" s="32"/>
      <c r="E44" s="38">
        <v>2010</v>
      </c>
      <c r="F44" s="10">
        <v>10.8</v>
      </c>
      <c r="G44" s="10">
        <v>13.8</v>
      </c>
      <c r="I44" s="10"/>
      <c r="J44" s="10"/>
    </row>
    <row r="45" spans="4:10" ht="12.75">
      <c r="D45" s="32"/>
      <c r="E45" s="38">
        <v>2011</v>
      </c>
      <c r="F45" s="10">
        <v>16</v>
      </c>
      <c r="G45" s="10">
        <v>14</v>
      </c>
      <c r="I45" s="10"/>
      <c r="J45" s="10"/>
    </row>
    <row r="46" spans="5:10" ht="12.75">
      <c r="E46">
        <v>2012</v>
      </c>
      <c r="F46" s="10">
        <v>18.1</v>
      </c>
      <c r="G46" s="10">
        <v>18.8</v>
      </c>
      <c r="I46" s="10"/>
      <c r="J46" s="10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8"/>
  <dimension ref="A1:S8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5.8515625" style="0" customWidth="1"/>
    <col min="5" max="5" width="10.140625" style="0" bestFit="1" customWidth="1"/>
    <col min="7" max="7" width="10.281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Index!A15</f>
        <v>3-1</v>
      </c>
      <c r="C2" s="78" t="str">
        <f>Index!B15</f>
        <v>Composition of the liabilities side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6:12" ht="12.75">
      <c r="F4" s="70" t="s">
        <v>271</v>
      </c>
      <c r="G4" s="67" t="s">
        <v>350</v>
      </c>
      <c r="H4" s="67" t="s">
        <v>348</v>
      </c>
      <c r="I4" s="67" t="s">
        <v>349</v>
      </c>
      <c r="J4" s="67" t="s">
        <v>348</v>
      </c>
      <c r="K4" s="67" t="s">
        <v>346</v>
      </c>
      <c r="L4" s="67" t="s">
        <v>347</v>
      </c>
    </row>
    <row r="5" spans="4:19" ht="12.75">
      <c r="D5" s="67" t="s">
        <v>309</v>
      </c>
      <c r="E5" s="20">
        <v>37773</v>
      </c>
      <c r="F5" s="7">
        <v>757</v>
      </c>
      <c r="G5" s="7">
        <v>742</v>
      </c>
      <c r="H5" s="7">
        <v>0</v>
      </c>
      <c r="I5" s="7">
        <v>224</v>
      </c>
      <c r="J5" s="7">
        <v>0</v>
      </c>
      <c r="K5" s="7">
        <v>122</v>
      </c>
      <c r="L5" s="7">
        <v>72</v>
      </c>
      <c r="N5" s="11"/>
      <c r="O5" s="11"/>
      <c r="P5" s="11"/>
      <c r="Q5" s="11"/>
      <c r="R5" s="11"/>
      <c r="S5" s="11"/>
    </row>
    <row r="6" spans="5:19" ht="12.75">
      <c r="E6" s="20">
        <v>37865</v>
      </c>
      <c r="F6" s="7">
        <v>660</v>
      </c>
      <c r="G6" s="7">
        <v>753</v>
      </c>
      <c r="H6" s="7">
        <v>0</v>
      </c>
      <c r="I6" s="7">
        <v>217</v>
      </c>
      <c r="J6" s="7">
        <v>0</v>
      </c>
      <c r="K6" s="7">
        <v>126</v>
      </c>
      <c r="L6" s="7">
        <v>74</v>
      </c>
      <c r="N6" s="11"/>
      <c r="O6" s="11"/>
      <c r="P6" s="11"/>
      <c r="Q6" s="11"/>
      <c r="R6" s="11"/>
      <c r="S6" s="11"/>
    </row>
    <row r="7" spans="5:19" ht="12.75">
      <c r="E7" s="20">
        <v>37956</v>
      </c>
      <c r="F7" s="7">
        <v>686</v>
      </c>
      <c r="G7" s="7">
        <v>769</v>
      </c>
      <c r="H7" s="7">
        <v>0</v>
      </c>
      <c r="I7" s="7">
        <v>216</v>
      </c>
      <c r="J7" s="7">
        <v>0</v>
      </c>
      <c r="K7" s="7">
        <v>123</v>
      </c>
      <c r="L7" s="7">
        <v>54</v>
      </c>
      <c r="N7" s="11"/>
      <c r="O7" s="11"/>
      <c r="P7" s="11"/>
      <c r="Q7" s="11"/>
      <c r="R7" s="11"/>
      <c r="S7" s="11"/>
    </row>
    <row r="8" spans="5:19" ht="12.75">
      <c r="E8" s="20">
        <v>38047</v>
      </c>
      <c r="F8" s="7">
        <v>728</v>
      </c>
      <c r="G8" s="7">
        <v>800</v>
      </c>
      <c r="H8" s="7">
        <v>0</v>
      </c>
      <c r="I8" s="7">
        <v>251</v>
      </c>
      <c r="J8" s="7">
        <v>0</v>
      </c>
      <c r="K8" s="7">
        <v>121</v>
      </c>
      <c r="L8" s="7">
        <v>50</v>
      </c>
      <c r="N8" s="11"/>
      <c r="O8" s="11"/>
      <c r="P8" s="11"/>
      <c r="Q8" s="11"/>
      <c r="R8" s="11"/>
      <c r="S8" s="11"/>
    </row>
    <row r="9" spans="5:19" ht="12.75">
      <c r="E9" s="20">
        <v>38139</v>
      </c>
      <c r="F9" s="7">
        <v>738</v>
      </c>
      <c r="G9" s="7">
        <v>829</v>
      </c>
      <c r="H9" s="7">
        <v>0</v>
      </c>
      <c r="I9" s="7">
        <v>248</v>
      </c>
      <c r="J9" s="7">
        <v>0</v>
      </c>
      <c r="K9" s="7">
        <v>122</v>
      </c>
      <c r="L9" s="7">
        <v>58</v>
      </c>
      <c r="N9" s="11"/>
      <c r="O9" s="11"/>
      <c r="P9" s="11"/>
      <c r="Q9" s="11"/>
      <c r="R9" s="11"/>
      <c r="S9" s="11"/>
    </row>
    <row r="10" spans="5:19" ht="12.75">
      <c r="E10" s="20">
        <v>38231</v>
      </c>
      <c r="F10" s="7">
        <v>793</v>
      </c>
      <c r="G10" s="7">
        <v>820</v>
      </c>
      <c r="H10" s="7">
        <v>0</v>
      </c>
      <c r="I10" s="7">
        <v>226</v>
      </c>
      <c r="J10" s="7">
        <v>0</v>
      </c>
      <c r="K10" s="7">
        <v>123</v>
      </c>
      <c r="L10" s="7">
        <v>56</v>
      </c>
      <c r="N10" s="11"/>
      <c r="O10" s="11"/>
      <c r="P10" s="11"/>
      <c r="Q10" s="11"/>
      <c r="R10" s="11"/>
      <c r="S10" s="11"/>
    </row>
    <row r="11" spans="5:19" ht="12.75">
      <c r="E11" s="20">
        <v>38322</v>
      </c>
      <c r="F11" s="7">
        <v>680</v>
      </c>
      <c r="G11" s="7">
        <v>852</v>
      </c>
      <c r="H11" s="7">
        <v>0</v>
      </c>
      <c r="I11" s="7">
        <v>238</v>
      </c>
      <c r="J11" s="7">
        <v>0</v>
      </c>
      <c r="K11" s="7">
        <v>121</v>
      </c>
      <c r="L11" s="7">
        <v>65</v>
      </c>
      <c r="N11" s="11"/>
      <c r="O11" s="11"/>
      <c r="P11" s="11"/>
      <c r="Q11" s="11"/>
      <c r="R11" s="11"/>
      <c r="S11" s="11"/>
    </row>
    <row r="12" spans="5:19" ht="12.75">
      <c r="E12" s="20">
        <v>38412</v>
      </c>
      <c r="F12" s="7">
        <v>852</v>
      </c>
      <c r="G12" s="7">
        <v>893</v>
      </c>
      <c r="H12" s="7">
        <v>0</v>
      </c>
      <c r="I12" s="7">
        <v>254</v>
      </c>
      <c r="J12" s="7">
        <v>0</v>
      </c>
      <c r="K12" s="7">
        <v>120</v>
      </c>
      <c r="L12" s="7">
        <v>67</v>
      </c>
      <c r="N12" s="11"/>
      <c r="O12" s="11"/>
      <c r="P12" s="11"/>
      <c r="Q12" s="11"/>
      <c r="R12" s="11"/>
      <c r="S12" s="11"/>
    </row>
    <row r="13" spans="5:19" ht="12.75">
      <c r="E13" s="20">
        <v>38504</v>
      </c>
      <c r="F13" s="7">
        <v>881</v>
      </c>
      <c r="G13" s="7">
        <v>949</v>
      </c>
      <c r="H13" s="7">
        <v>0</v>
      </c>
      <c r="I13" s="7">
        <v>280</v>
      </c>
      <c r="J13" s="7">
        <v>0</v>
      </c>
      <c r="K13" s="7">
        <v>123</v>
      </c>
      <c r="L13" s="7">
        <v>70</v>
      </c>
      <c r="N13" s="11"/>
      <c r="O13" s="11"/>
      <c r="P13" s="11"/>
      <c r="Q13" s="11"/>
      <c r="R13" s="11"/>
      <c r="S13" s="11"/>
    </row>
    <row r="14" spans="5:19" ht="12.75">
      <c r="E14" s="20">
        <v>38596</v>
      </c>
      <c r="F14" s="7">
        <v>873</v>
      </c>
      <c r="G14" s="7">
        <v>939</v>
      </c>
      <c r="H14" s="7">
        <v>0</v>
      </c>
      <c r="I14" s="7">
        <v>293</v>
      </c>
      <c r="J14" s="7">
        <v>0</v>
      </c>
      <c r="K14" s="7">
        <v>129</v>
      </c>
      <c r="L14" s="7">
        <v>70</v>
      </c>
      <c r="N14" s="11"/>
      <c r="O14" s="11"/>
      <c r="P14" s="11"/>
      <c r="Q14" s="11"/>
      <c r="R14" s="11"/>
      <c r="S14" s="11"/>
    </row>
    <row r="15" spans="5:19" ht="12.75">
      <c r="E15" s="20">
        <v>38687</v>
      </c>
      <c r="F15" s="7">
        <v>778</v>
      </c>
      <c r="G15" s="7">
        <v>995</v>
      </c>
      <c r="H15" s="7">
        <v>0</v>
      </c>
      <c r="I15" s="7">
        <v>323</v>
      </c>
      <c r="J15" s="7">
        <v>0</v>
      </c>
      <c r="K15" s="7">
        <v>135</v>
      </c>
      <c r="L15" s="7">
        <v>65</v>
      </c>
      <c r="N15" s="11"/>
      <c r="O15" s="11"/>
      <c r="P15" s="11"/>
      <c r="Q15" s="11"/>
      <c r="R15" s="11"/>
      <c r="S15" s="11"/>
    </row>
    <row r="16" spans="5:19" ht="12.75">
      <c r="E16" s="20">
        <v>38777</v>
      </c>
      <c r="F16" s="7">
        <v>752</v>
      </c>
      <c r="G16" s="7">
        <v>987</v>
      </c>
      <c r="H16" s="7">
        <v>0</v>
      </c>
      <c r="I16" s="7">
        <v>367</v>
      </c>
      <c r="J16" s="7">
        <v>0</v>
      </c>
      <c r="K16" s="7">
        <v>128</v>
      </c>
      <c r="L16" s="7">
        <v>62</v>
      </c>
      <c r="N16" s="11"/>
      <c r="O16" s="11"/>
      <c r="P16" s="11"/>
      <c r="Q16" s="11"/>
      <c r="R16" s="11"/>
      <c r="S16" s="11"/>
    </row>
    <row r="17" spans="5:19" ht="12.75">
      <c r="E17" s="20">
        <v>38869</v>
      </c>
      <c r="F17" s="7">
        <v>813</v>
      </c>
      <c r="G17" s="7">
        <v>1042</v>
      </c>
      <c r="H17" s="7">
        <v>0</v>
      </c>
      <c r="I17" s="7">
        <v>349</v>
      </c>
      <c r="J17" s="7">
        <v>0</v>
      </c>
      <c r="K17" s="7">
        <v>131</v>
      </c>
      <c r="L17" s="7">
        <v>72</v>
      </c>
      <c r="N17" s="11"/>
      <c r="O17" s="11"/>
      <c r="P17" s="11"/>
      <c r="Q17" s="11"/>
      <c r="R17" s="11"/>
      <c r="S17" s="11"/>
    </row>
    <row r="18" spans="5:19" ht="12.75">
      <c r="E18" s="20">
        <v>38961</v>
      </c>
      <c r="F18" s="7">
        <v>895</v>
      </c>
      <c r="G18" s="7">
        <v>1024</v>
      </c>
      <c r="H18" s="7">
        <v>0</v>
      </c>
      <c r="I18" s="7">
        <v>387</v>
      </c>
      <c r="J18" s="7">
        <v>0</v>
      </c>
      <c r="K18" s="7">
        <v>139</v>
      </c>
      <c r="L18" s="7">
        <v>70</v>
      </c>
      <c r="N18" s="11"/>
      <c r="O18" s="11"/>
      <c r="P18" s="11"/>
      <c r="Q18" s="11"/>
      <c r="R18" s="11"/>
      <c r="S18" s="11"/>
    </row>
    <row r="19" spans="5:19" ht="12.75">
      <c r="E19" s="20">
        <v>39052</v>
      </c>
      <c r="F19" s="7">
        <v>920</v>
      </c>
      <c r="G19" s="7">
        <v>1062</v>
      </c>
      <c r="H19" s="7">
        <v>0</v>
      </c>
      <c r="I19" s="7">
        <v>384</v>
      </c>
      <c r="J19" s="7">
        <v>0</v>
      </c>
      <c r="K19" s="7">
        <v>159</v>
      </c>
      <c r="L19" s="7">
        <v>69</v>
      </c>
      <c r="N19" s="11"/>
      <c r="O19" s="11"/>
      <c r="P19" s="11"/>
      <c r="Q19" s="11"/>
      <c r="R19" s="11"/>
      <c r="S19" s="11"/>
    </row>
    <row r="20" spans="5:19" ht="12.75">
      <c r="E20" s="20">
        <v>39142</v>
      </c>
      <c r="F20" s="7">
        <v>949</v>
      </c>
      <c r="G20" s="7">
        <v>1070</v>
      </c>
      <c r="H20" s="7">
        <v>0</v>
      </c>
      <c r="I20" s="7">
        <v>436</v>
      </c>
      <c r="J20" s="7">
        <v>0</v>
      </c>
      <c r="K20" s="7">
        <v>154</v>
      </c>
      <c r="L20" s="7">
        <v>74</v>
      </c>
      <c r="N20" s="11"/>
      <c r="O20" s="11"/>
      <c r="P20" s="11"/>
      <c r="Q20" s="11"/>
      <c r="R20" s="11"/>
      <c r="S20" s="11"/>
    </row>
    <row r="21" spans="5:19" ht="12.75">
      <c r="E21" s="20">
        <v>39234</v>
      </c>
      <c r="F21" s="7">
        <v>900</v>
      </c>
      <c r="G21" s="7">
        <v>1242</v>
      </c>
      <c r="H21" s="7">
        <v>0</v>
      </c>
      <c r="I21" s="7">
        <v>471</v>
      </c>
      <c r="J21" s="7">
        <v>0</v>
      </c>
      <c r="K21" s="7">
        <v>163</v>
      </c>
      <c r="L21" s="7">
        <v>92</v>
      </c>
      <c r="N21" s="11"/>
      <c r="O21" s="11"/>
      <c r="P21" s="11"/>
      <c r="Q21" s="11"/>
      <c r="R21" s="11"/>
      <c r="S21" s="11"/>
    </row>
    <row r="22" spans="5:19" ht="12.75">
      <c r="E22" s="20">
        <v>39326</v>
      </c>
      <c r="F22" s="7">
        <v>976</v>
      </c>
      <c r="G22" s="7">
        <v>1294</v>
      </c>
      <c r="H22" s="7">
        <v>0</v>
      </c>
      <c r="I22" s="7">
        <v>485</v>
      </c>
      <c r="J22" s="7">
        <v>0</v>
      </c>
      <c r="K22" s="7">
        <v>168</v>
      </c>
      <c r="L22" s="7">
        <v>98</v>
      </c>
      <c r="N22" s="11"/>
      <c r="O22" s="11"/>
      <c r="P22" s="11"/>
      <c r="Q22" s="11"/>
      <c r="R22" s="11"/>
      <c r="S22" s="11"/>
    </row>
    <row r="23" spans="5:19" ht="12.75">
      <c r="E23" s="20">
        <v>39417</v>
      </c>
      <c r="F23" s="7">
        <v>1126</v>
      </c>
      <c r="G23" s="7">
        <v>1329</v>
      </c>
      <c r="H23" s="7">
        <v>0</v>
      </c>
      <c r="I23" s="7">
        <v>461</v>
      </c>
      <c r="J23" s="7">
        <v>0</v>
      </c>
      <c r="K23" s="7">
        <v>174</v>
      </c>
      <c r="L23" s="7">
        <v>112</v>
      </c>
      <c r="N23" s="11"/>
      <c r="O23" s="11"/>
      <c r="P23" s="11"/>
      <c r="Q23" s="11"/>
      <c r="R23" s="11"/>
      <c r="S23" s="11"/>
    </row>
    <row r="24" spans="5:19" ht="12.75">
      <c r="E24" s="20">
        <v>39508</v>
      </c>
      <c r="F24" s="7">
        <v>1124</v>
      </c>
      <c r="G24" s="7">
        <v>1390</v>
      </c>
      <c r="H24" s="7">
        <v>0</v>
      </c>
      <c r="I24" s="7">
        <v>504</v>
      </c>
      <c r="J24" s="7">
        <v>0</v>
      </c>
      <c r="K24" s="7">
        <v>170</v>
      </c>
      <c r="L24" s="7">
        <v>104</v>
      </c>
      <c r="N24" s="11"/>
      <c r="O24" s="11"/>
      <c r="P24" s="11"/>
      <c r="Q24" s="11"/>
      <c r="R24" s="11"/>
      <c r="S24" s="11"/>
    </row>
    <row r="25" spans="5:19" ht="12.75">
      <c r="E25" s="20">
        <v>39600</v>
      </c>
      <c r="F25" s="7">
        <v>1214</v>
      </c>
      <c r="G25" s="7">
        <v>1410</v>
      </c>
      <c r="H25" s="7">
        <v>0</v>
      </c>
      <c r="I25" s="7">
        <v>543</v>
      </c>
      <c r="J25" s="7">
        <v>0</v>
      </c>
      <c r="K25" s="7">
        <v>175</v>
      </c>
      <c r="L25" s="7">
        <v>103</v>
      </c>
      <c r="N25" s="11"/>
      <c r="O25" s="11"/>
      <c r="P25" s="11"/>
      <c r="Q25" s="11"/>
      <c r="R25" s="11"/>
      <c r="S25" s="11"/>
    </row>
    <row r="26" spans="5:19" ht="12.75">
      <c r="E26" s="20">
        <v>39692</v>
      </c>
      <c r="F26" s="7">
        <v>1295</v>
      </c>
      <c r="G26" s="7">
        <v>1375</v>
      </c>
      <c r="H26" s="7">
        <v>0</v>
      </c>
      <c r="I26" s="7">
        <v>596</v>
      </c>
      <c r="J26" s="7">
        <v>0</v>
      </c>
      <c r="K26" s="7">
        <v>177</v>
      </c>
      <c r="L26" s="7">
        <v>98</v>
      </c>
      <c r="N26" s="11"/>
      <c r="O26" s="11"/>
      <c r="P26" s="11"/>
      <c r="Q26" s="11"/>
      <c r="R26" s="11"/>
      <c r="S26" s="11"/>
    </row>
    <row r="27" spans="5:19" ht="12.75">
      <c r="E27" s="20">
        <v>39783</v>
      </c>
      <c r="F27" s="7">
        <v>1081</v>
      </c>
      <c r="G27" s="7">
        <v>1348</v>
      </c>
      <c r="H27" s="7">
        <v>0</v>
      </c>
      <c r="I27" s="7">
        <v>636</v>
      </c>
      <c r="J27" s="7">
        <v>0</v>
      </c>
      <c r="K27" s="7">
        <v>184</v>
      </c>
      <c r="L27" s="7">
        <v>109</v>
      </c>
      <c r="N27" s="11"/>
      <c r="O27" s="11"/>
      <c r="P27" s="11"/>
      <c r="Q27" s="11"/>
      <c r="R27" s="11"/>
      <c r="S27" s="11"/>
    </row>
    <row r="28" spans="5:19" ht="12.75">
      <c r="E28" s="20">
        <v>39873</v>
      </c>
      <c r="F28" s="7">
        <v>1033</v>
      </c>
      <c r="G28" s="7">
        <v>1304</v>
      </c>
      <c r="H28" s="7">
        <v>0</v>
      </c>
      <c r="I28" s="7">
        <v>710</v>
      </c>
      <c r="J28" s="7">
        <v>0</v>
      </c>
      <c r="K28" s="7">
        <v>189</v>
      </c>
      <c r="L28" s="7">
        <v>91</v>
      </c>
      <c r="N28" s="11"/>
      <c r="O28" s="11"/>
      <c r="P28" s="11"/>
      <c r="Q28" s="11"/>
      <c r="R28" s="11"/>
      <c r="S28" s="11"/>
    </row>
    <row r="29" spans="5:19" ht="12.75">
      <c r="E29" s="20">
        <v>39965</v>
      </c>
      <c r="F29" s="7">
        <v>1034</v>
      </c>
      <c r="G29" s="7">
        <v>1301</v>
      </c>
      <c r="H29" s="7">
        <v>0</v>
      </c>
      <c r="I29" s="7">
        <v>716</v>
      </c>
      <c r="J29" s="7">
        <v>25</v>
      </c>
      <c r="K29" s="7">
        <v>199</v>
      </c>
      <c r="L29" s="7">
        <v>101</v>
      </c>
      <c r="N29" s="11"/>
      <c r="O29" s="11"/>
      <c r="P29" s="11"/>
      <c r="Q29" s="11"/>
      <c r="R29" s="11"/>
      <c r="S29" s="11"/>
    </row>
    <row r="30" spans="5:19" ht="12.75">
      <c r="E30" s="20">
        <v>40057</v>
      </c>
      <c r="F30" s="7">
        <v>889</v>
      </c>
      <c r="G30" s="7">
        <v>1302</v>
      </c>
      <c r="H30" s="7">
        <v>0</v>
      </c>
      <c r="I30" s="7">
        <v>732</v>
      </c>
      <c r="J30" s="7">
        <v>34</v>
      </c>
      <c r="K30" s="7">
        <v>209</v>
      </c>
      <c r="L30" s="7">
        <v>90</v>
      </c>
      <c r="N30" s="11"/>
      <c r="O30" s="11"/>
      <c r="P30" s="11"/>
      <c r="Q30" s="11"/>
      <c r="R30" s="11"/>
      <c r="S30" s="11"/>
    </row>
    <row r="31" spans="5:19" ht="12.75">
      <c r="E31" s="20">
        <v>40148</v>
      </c>
      <c r="F31" s="7">
        <v>855</v>
      </c>
      <c r="G31" s="7">
        <v>1329</v>
      </c>
      <c r="H31" s="7">
        <v>0</v>
      </c>
      <c r="I31" s="7">
        <v>672</v>
      </c>
      <c r="J31" s="7">
        <v>34</v>
      </c>
      <c r="K31" s="7">
        <v>213</v>
      </c>
      <c r="L31" s="7">
        <v>82</v>
      </c>
      <c r="N31" s="11"/>
      <c r="O31" s="11"/>
      <c r="P31" s="11"/>
      <c r="Q31" s="11"/>
      <c r="R31" s="11"/>
      <c r="S31" s="11"/>
    </row>
    <row r="32" spans="5:19" ht="12.75">
      <c r="E32" s="20">
        <v>40238</v>
      </c>
      <c r="F32" s="7">
        <v>922</v>
      </c>
      <c r="G32" s="7">
        <v>1319</v>
      </c>
      <c r="H32" s="7">
        <v>0</v>
      </c>
      <c r="I32" s="7">
        <v>680</v>
      </c>
      <c r="J32" s="7">
        <v>36</v>
      </c>
      <c r="K32" s="7">
        <v>217</v>
      </c>
      <c r="L32" s="7">
        <v>79</v>
      </c>
      <c r="N32" s="11"/>
      <c r="O32" s="11"/>
      <c r="P32" s="11"/>
      <c r="Q32" s="11"/>
      <c r="R32" s="11"/>
      <c r="S32" s="11"/>
    </row>
    <row r="33" spans="5:19" ht="12.75">
      <c r="E33" s="20">
        <v>40330</v>
      </c>
      <c r="F33" s="7">
        <v>884</v>
      </c>
      <c r="G33" s="7">
        <v>1317</v>
      </c>
      <c r="H33" s="7">
        <v>0</v>
      </c>
      <c r="I33" s="7">
        <v>711</v>
      </c>
      <c r="J33" s="7">
        <v>41</v>
      </c>
      <c r="K33" s="7">
        <v>227</v>
      </c>
      <c r="L33" s="7">
        <v>86</v>
      </c>
      <c r="N33" s="11"/>
      <c r="O33" s="11"/>
      <c r="P33" s="11"/>
      <c r="Q33" s="11"/>
      <c r="R33" s="11"/>
      <c r="S33" s="11"/>
    </row>
    <row r="34" spans="5:19" ht="12.75">
      <c r="E34" s="20">
        <v>40422</v>
      </c>
      <c r="F34" s="7">
        <v>852</v>
      </c>
      <c r="G34" s="7">
        <v>1372</v>
      </c>
      <c r="H34" s="7">
        <v>0</v>
      </c>
      <c r="I34" s="7">
        <v>582</v>
      </c>
      <c r="J34" s="7">
        <v>39</v>
      </c>
      <c r="K34" s="7">
        <v>232</v>
      </c>
      <c r="L34" s="7">
        <v>93</v>
      </c>
      <c r="N34" s="11"/>
      <c r="O34" s="11"/>
      <c r="P34" s="11"/>
      <c r="Q34" s="11"/>
      <c r="R34" s="11"/>
      <c r="S34" s="11"/>
    </row>
    <row r="35" spans="5:19" ht="12.75">
      <c r="E35" s="20">
        <v>40513</v>
      </c>
      <c r="F35" s="7">
        <v>780</v>
      </c>
      <c r="G35" s="7">
        <v>1464</v>
      </c>
      <c r="H35" s="7">
        <v>0</v>
      </c>
      <c r="I35" s="7">
        <v>584</v>
      </c>
      <c r="J35" s="7">
        <v>39</v>
      </c>
      <c r="K35" s="7">
        <v>231</v>
      </c>
      <c r="L35" s="7">
        <v>96</v>
      </c>
      <c r="N35" s="11"/>
      <c r="O35" s="11"/>
      <c r="P35" s="11"/>
      <c r="Q35" s="11"/>
      <c r="R35" s="11"/>
      <c r="S35" s="11"/>
    </row>
    <row r="36" spans="5:19" ht="12.75">
      <c r="E36" s="20">
        <v>40603</v>
      </c>
      <c r="F36" s="7">
        <v>665</v>
      </c>
      <c r="G36" s="7">
        <v>1452</v>
      </c>
      <c r="H36" s="7">
        <v>0</v>
      </c>
      <c r="I36" s="7">
        <v>563</v>
      </c>
      <c r="J36" s="7">
        <v>36</v>
      </c>
      <c r="K36" s="7">
        <v>231</v>
      </c>
      <c r="L36" s="7">
        <v>79</v>
      </c>
      <c r="N36" s="11"/>
      <c r="O36" s="11"/>
      <c r="P36" s="11"/>
      <c r="Q36" s="11"/>
      <c r="R36" s="11"/>
      <c r="S36" s="11"/>
    </row>
    <row r="37" spans="5:19" ht="12.75">
      <c r="E37" s="20">
        <v>40695</v>
      </c>
      <c r="F37" s="7">
        <v>678</v>
      </c>
      <c r="G37" s="7">
        <v>1456</v>
      </c>
      <c r="H37" s="7">
        <v>0</v>
      </c>
      <c r="I37" s="7">
        <v>529</v>
      </c>
      <c r="J37" s="7">
        <v>34</v>
      </c>
      <c r="K37" s="7">
        <v>250</v>
      </c>
      <c r="L37" s="7">
        <v>80</v>
      </c>
      <c r="N37" s="11"/>
      <c r="O37" s="11"/>
      <c r="P37" s="11"/>
      <c r="Q37" s="11"/>
      <c r="R37" s="11"/>
      <c r="S37" s="11"/>
    </row>
    <row r="38" spans="5:19" ht="12.75">
      <c r="E38" s="20">
        <v>40787</v>
      </c>
      <c r="F38" s="7">
        <v>733</v>
      </c>
      <c r="G38" s="7">
        <v>1494</v>
      </c>
      <c r="H38" s="7">
        <v>0</v>
      </c>
      <c r="I38" s="7">
        <v>493</v>
      </c>
      <c r="J38" s="7">
        <v>36</v>
      </c>
      <c r="K38" s="7">
        <v>255</v>
      </c>
      <c r="L38" s="7">
        <v>75</v>
      </c>
      <c r="N38" s="11"/>
      <c r="O38" s="11"/>
      <c r="P38" s="11"/>
      <c r="Q38" s="11"/>
      <c r="R38" s="11"/>
      <c r="S38" s="11"/>
    </row>
    <row r="39" spans="5:19" ht="12.75">
      <c r="E39" s="20">
        <v>40878</v>
      </c>
      <c r="F39" s="7">
        <v>784</v>
      </c>
      <c r="G39" s="7">
        <v>1450</v>
      </c>
      <c r="H39" s="7">
        <v>0</v>
      </c>
      <c r="I39" s="7">
        <v>483</v>
      </c>
      <c r="J39" s="7">
        <v>37</v>
      </c>
      <c r="K39" s="7">
        <v>261</v>
      </c>
      <c r="L39" s="7">
        <v>78</v>
      </c>
      <c r="N39" s="11"/>
      <c r="O39" s="11"/>
      <c r="P39" s="11"/>
      <c r="Q39" s="11"/>
      <c r="R39" s="11"/>
      <c r="S39" s="11"/>
    </row>
    <row r="40" spans="5:19" ht="12.75">
      <c r="E40" s="20">
        <v>40969</v>
      </c>
      <c r="F40" s="7">
        <v>927</v>
      </c>
      <c r="G40" s="7">
        <v>1470</v>
      </c>
      <c r="H40" s="7">
        <v>0</v>
      </c>
      <c r="I40" s="7">
        <v>480</v>
      </c>
      <c r="J40" s="7">
        <v>36</v>
      </c>
      <c r="K40" s="7">
        <v>267</v>
      </c>
      <c r="L40" s="7">
        <v>76</v>
      </c>
      <c r="N40" s="11"/>
      <c r="O40" s="11"/>
      <c r="P40" s="11"/>
      <c r="Q40" s="11"/>
      <c r="R40" s="11"/>
      <c r="S40" s="11"/>
    </row>
    <row r="41" spans="5:19" ht="12.75">
      <c r="E41" s="20">
        <v>41061</v>
      </c>
      <c r="F41" s="7">
        <v>974</v>
      </c>
      <c r="G41" s="7">
        <v>1456</v>
      </c>
      <c r="H41" s="7">
        <v>0</v>
      </c>
      <c r="I41" s="7">
        <v>449</v>
      </c>
      <c r="J41" s="7">
        <v>9</v>
      </c>
      <c r="K41" s="7">
        <v>270</v>
      </c>
      <c r="L41" s="7">
        <v>80</v>
      </c>
      <c r="N41" s="11"/>
      <c r="O41" s="11"/>
      <c r="P41" s="11"/>
      <c r="Q41" s="11"/>
      <c r="R41" s="11"/>
      <c r="S41" s="11"/>
    </row>
    <row r="42" spans="5:19" ht="12.75">
      <c r="E42" s="20">
        <v>41153</v>
      </c>
      <c r="F42" s="7">
        <v>949</v>
      </c>
      <c r="G42" s="7">
        <v>1488</v>
      </c>
      <c r="H42" s="7">
        <v>0</v>
      </c>
      <c r="I42" s="7">
        <v>476</v>
      </c>
      <c r="J42" s="7">
        <v>1</v>
      </c>
      <c r="K42" s="7">
        <v>270</v>
      </c>
      <c r="L42" s="7">
        <v>87</v>
      </c>
      <c r="N42" s="11"/>
      <c r="O42" s="11"/>
      <c r="P42" s="11"/>
      <c r="Q42" s="11"/>
      <c r="R42" s="11"/>
      <c r="S42" s="11"/>
    </row>
    <row r="43" spans="5:19" ht="12.75">
      <c r="E43" s="20">
        <v>41244</v>
      </c>
      <c r="F43" s="7">
        <v>857</v>
      </c>
      <c r="G43" s="7">
        <v>1367</v>
      </c>
      <c r="H43" s="7">
        <v>0</v>
      </c>
      <c r="I43" s="7">
        <v>494</v>
      </c>
      <c r="J43" s="7">
        <v>1</v>
      </c>
      <c r="K43" s="7">
        <v>285</v>
      </c>
      <c r="L43" s="7">
        <v>85</v>
      </c>
      <c r="N43" s="11"/>
      <c r="O43" s="11"/>
      <c r="P43" s="11"/>
      <c r="Q43" s="11"/>
      <c r="R43" s="11"/>
      <c r="S43" s="11"/>
    </row>
    <row r="44" spans="5:19" ht="12.75">
      <c r="E44" s="20">
        <v>41334</v>
      </c>
      <c r="F44" s="7">
        <v>866</v>
      </c>
      <c r="G44" s="7">
        <v>1449</v>
      </c>
      <c r="H44" s="7">
        <v>0</v>
      </c>
      <c r="I44" s="7">
        <v>493</v>
      </c>
      <c r="J44" s="7">
        <v>0</v>
      </c>
      <c r="K44" s="7">
        <v>290</v>
      </c>
      <c r="L44" s="7">
        <v>88</v>
      </c>
      <c r="N44" s="11"/>
      <c r="O44" s="11"/>
      <c r="P44" s="11"/>
      <c r="Q44" s="11"/>
      <c r="R44" s="11"/>
      <c r="S44" s="11"/>
    </row>
    <row r="45" spans="6:19" ht="12.75">
      <c r="F45" s="7"/>
      <c r="G45" s="7"/>
      <c r="H45" s="7"/>
      <c r="I45" s="7"/>
      <c r="J45" s="7"/>
      <c r="K45" s="7"/>
      <c r="L45" s="7"/>
      <c r="N45" s="11"/>
      <c r="O45" s="11"/>
      <c r="P45" s="11"/>
      <c r="Q45" s="11"/>
      <c r="R45" s="11"/>
      <c r="S45" s="11"/>
    </row>
    <row r="46" spans="6:19" ht="12.75">
      <c r="F46" s="7"/>
      <c r="G46" s="7"/>
      <c r="H46" s="7"/>
      <c r="I46" s="7"/>
      <c r="J46" s="7"/>
      <c r="K46" s="7"/>
      <c r="L46" s="7"/>
      <c r="N46" s="11"/>
      <c r="O46" s="11"/>
      <c r="P46" s="11"/>
      <c r="Q46" s="11"/>
      <c r="R46" s="11"/>
      <c r="S46" s="11"/>
    </row>
    <row r="47" spans="5:19" ht="12.75">
      <c r="E47" s="20"/>
      <c r="F47" s="7"/>
      <c r="G47" s="7"/>
      <c r="H47" s="7"/>
      <c r="I47" s="7"/>
      <c r="J47" s="7"/>
      <c r="K47" s="7"/>
      <c r="L47" s="7"/>
      <c r="N47" s="11"/>
      <c r="O47" s="11"/>
      <c r="P47" s="11"/>
      <c r="Q47" s="11"/>
      <c r="R47" s="11"/>
      <c r="S47" s="11"/>
    </row>
    <row r="48" spans="4:19" ht="12.75">
      <c r="D48" s="67" t="s">
        <v>345</v>
      </c>
      <c r="E48" s="20">
        <v>37773</v>
      </c>
      <c r="F48" s="7">
        <v>282</v>
      </c>
      <c r="G48" s="7">
        <v>742</v>
      </c>
      <c r="H48" s="7">
        <v>0</v>
      </c>
      <c r="I48" s="7">
        <v>467</v>
      </c>
      <c r="J48" s="7">
        <v>0</v>
      </c>
      <c r="K48" s="7">
        <v>219</v>
      </c>
      <c r="L48" s="7">
        <v>89</v>
      </c>
      <c r="N48" s="11"/>
      <c r="O48" s="11"/>
      <c r="P48" s="11"/>
      <c r="Q48" s="11"/>
      <c r="R48" s="11"/>
      <c r="S48" s="11"/>
    </row>
    <row r="49" spans="5:19" ht="12.75">
      <c r="E49" s="20">
        <v>37865</v>
      </c>
      <c r="F49" s="7">
        <v>232</v>
      </c>
      <c r="G49" s="7">
        <v>744</v>
      </c>
      <c r="H49" s="7">
        <v>0</v>
      </c>
      <c r="I49" s="7">
        <v>469</v>
      </c>
      <c r="J49" s="7">
        <v>0</v>
      </c>
      <c r="K49" s="7">
        <v>224</v>
      </c>
      <c r="L49" s="7">
        <v>90</v>
      </c>
      <c r="N49" s="11"/>
      <c r="O49" s="11"/>
      <c r="P49" s="11"/>
      <c r="Q49" s="11"/>
      <c r="R49" s="11"/>
      <c r="S49" s="11"/>
    </row>
    <row r="50" spans="5:19" ht="12.75">
      <c r="E50" s="20">
        <v>37956</v>
      </c>
      <c r="F50" s="7">
        <v>232</v>
      </c>
      <c r="G50" s="7">
        <v>739</v>
      </c>
      <c r="H50" s="7">
        <v>0</v>
      </c>
      <c r="I50" s="7">
        <v>469</v>
      </c>
      <c r="J50" s="7">
        <v>0</v>
      </c>
      <c r="K50" s="7">
        <v>230</v>
      </c>
      <c r="L50" s="7">
        <v>92</v>
      </c>
      <c r="N50" s="11"/>
      <c r="O50" s="11"/>
      <c r="P50" s="11"/>
      <c r="Q50" s="11"/>
      <c r="R50" s="11"/>
      <c r="S50" s="11"/>
    </row>
    <row r="51" spans="5:19" ht="12.75">
      <c r="E51" s="20">
        <v>38047</v>
      </c>
      <c r="F51" s="7">
        <v>272</v>
      </c>
      <c r="G51" s="7">
        <v>759</v>
      </c>
      <c r="H51" s="7">
        <v>0</v>
      </c>
      <c r="I51" s="7">
        <v>447</v>
      </c>
      <c r="J51" s="7">
        <v>0</v>
      </c>
      <c r="K51" s="7">
        <v>236</v>
      </c>
      <c r="L51" s="7">
        <v>88</v>
      </c>
      <c r="N51" s="11"/>
      <c r="O51" s="11"/>
      <c r="P51" s="11"/>
      <c r="Q51" s="11"/>
      <c r="R51" s="11"/>
      <c r="S51" s="11"/>
    </row>
    <row r="52" spans="5:19" ht="12.75">
      <c r="E52" s="20">
        <v>38139</v>
      </c>
      <c r="F52" s="7">
        <v>276</v>
      </c>
      <c r="G52" s="7">
        <v>783</v>
      </c>
      <c r="H52" s="7">
        <v>0</v>
      </c>
      <c r="I52" s="7">
        <v>465</v>
      </c>
      <c r="J52" s="7">
        <v>0</v>
      </c>
      <c r="K52" s="7">
        <v>232</v>
      </c>
      <c r="L52" s="7">
        <v>94</v>
      </c>
      <c r="N52" s="11"/>
      <c r="O52" s="11"/>
      <c r="P52" s="11"/>
      <c r="Q52" s="11"/>
      <c r="R52" s="11"/>
      <c r="S52" s="11"/>
    </row>
    <row r="53" spans="5:19" ht="12.75">
      <c r="E53" s="20">
        <v>38231</v>
      </c>
      <c r="F53" s="7">
        <v>277</v>
      </c>
      <c r="G53" s="7">
        <v>795</v>
      </c>
      <c r="H53" s="7">
        <v>0</v>
      </c>
      <c r="I53" s="7">
        <v>504</v>
      </c>
      <c r="J53" s="7">
        <v>0</v>
      </c>
      <c r="K53" s="7">
        <v>213</v>
      </c>
      <c r="L53" s="7">
        <v>89</v>
      </c>
      <c r="N53" s="11"/>
      <c r="O53" s="11"/>
      <c r="P53" s="11"/>
      <c r="Q53" s="11"/>
      <c r="R53" s="11"/>
      <c r="S53" s="11"/>
    </row>
    <row r="54" spans="5:19" ht="12.75">
      <c r="E54" s="20">
        <v>38322</v>
      </c>
      <c r="F54" s="7">
        <v>289</v>
      </c>
      <c r="G54" s="7">
        <v>840</v>
      </c>
      <c r="H54" s="7">
        <v>0</v>
      </c>
      <c r="I54" s="7">
        <v>479</v>
      </c>
      <c r="J54" s="7">
        <v>0</v>
      </c>
      <c r="K54" s="7">
        <v>220</v>
      </c>
      <c r="L54" s="7">
        <v>96</v>
      </c>
      <c r="N54" s="11"/>
      <c r="O54" s="11"/>
      <c r="P54" s="11"/>
      <c r="Q54" s="11"/>
      <c r="R54" s="11"/>
      <c r="S54" s="11"/>
    </row>
    <row r="55" spans="5:19" ht="12.75">
      <c r="E55" s="20">
        <v>38412</v>
      </c>
      <c r="F55" s="7">
        <v>321</v>
      </c>
      <c r="G55" s="7">
        <v>844</v>
      </c>
      <c r="H55" s="7">
        <v>0</v>
      </c>
      <c r="I55" s="7">
        <v>539</v>
      </c>
      <c r="J55" s="7">
        <v>0</v>
      </c>
      <c r="K55" s="7">
        <v>224</v>
      </c>
      <c r="L55" s="7">
        <v>96</v>
      </c>
      <c r="N55" s="11"/>
      <c r="O55" s="11"/>
      <c r="P55" s="11"/>
      <c r="Q55" s="11"/>
      <c r="R55" s="11"/>
      <c r="S55" s="11"/>
    </row>
    <row r="56" spans="5:19" ht="12.75">
      <c r="E56" s="20">
        <v>38504</v>
      </c>
      <c r="F56" s="7">
        <v>359</v>
      </c>
      <c r="G56" s="7">
        <v>900</v>
      </c>
      <c r="H56" s="7">
        <v>0</v>
      </c>
      <c r="I56" s="7">
        <v>553</v>
      </c>
      <c r="J56" s="7">
        <v>0</v>
      </c>
      <c r="K56" s="7">
        <v>237</v>
      </c>
      <c r="L56" s="7">
        <v>95</v>
      </c>
      <c r="N56" s="11"/>
      <c r="O56" s="11"/>
      <c r="P56" s="11"/>
      <c r="Q56" s="11"/>
      <c r="R56" s="11"/>
      <c r="S56" s="11"/>
    </row>
    <row r="57" spans="5:19" ht="12.75">
      <c r="E57" s="20">
        <v>38596</v>
      </c>
      <c r="F57" s="7">
        <v>413</v>
      </c>
      <c r="G57" s="7">
        <v>919</v>
      </c>
      <c r="H57" s="7">
        <v>0</v>
      </c>
      <c r="I57" s="7">
        <v>583</v>
      </c>
      <c r="J57" s="7">
        <v>0</v>
      </c>
      <c r="K57" s="7">
        <v>246</v>
      </c>
      <c r="L57" s="7">
        <v>90</v>
      </c>
      <c r="N57" s="11"/>
      <c r="O57" s="11"/>
      <c r="P57" s="11"/>
      <c r="Q57" s="11"/>
      <c r="R57" s="11"/>
      <c r="S57" s="11"/>
    </row>
    <row r="58" spans="5:19" ht="12.75">
      <c r="E58" s="20">
        <v>38687</v>
      </c>
      <c r="F58" s="7">
        <v>480</v>
      </c>
      <c r="G58" s="7">
        <v>956</v>
      </c>
      <c r="H58" s="7">
        <v>0</v>
      </c>
      <c r="I58" s="7">
        <v>640</v>
      </c>
      <c r="J58" s="7">
        <v>0</v>
      </c>
      <c r="K58" s="7">
        <v>262</v>
      </c>
      <c r="L58" s="7">
        <v>97</v>
      </c>
      <c r="N58" s="11"/>
      <c r="O58" s="11"/>
      <c r="P58" s="11"/>
      <c r="Q58" s="11"/>
      <c r="R58" s="11"/>
      <c r="S58" s="11"/>
    </row>
    <row r="59" spans="5:19" ht="12.75">
      <c r="E59" s="20">
        <v>38777</v>
      </c>
      <c r="F59" s="7">
        <v>478</v>
      </c>
      <c r="G59" s="7">
        <v>1018</v>
      </c>
      <c r="H59" s="7">
        <v>0</v>
      </c>
      <c r="I59" s="7">
        <v>632</v>
      </c>
      <c r="J59" s="7">
        <v>0</v>
      </c>
      <c r="K59" s="7">
        <v>277</v>
      </c>
      <c r="L59" s="7">
        <v>102</v>
      </c>
      <c r="N59" s="11"/>
      <c r="O59" s="11"/>
      <c r="P59" s="11"/>
      <c r="Q59" s="11"/>
      <c r="R59" s="11"/>
      <c r="S59" s="11"/>
    </row>
    <row r="60" spans="5:19" ht="12.75">
      <c r="E60" s="20">
        <v>38869</v>
      </c>
      <c r="F60" s="7">
        <v>580</v>
      </c>
      <c r="G60" s="7">
        <v>1044</v>
      </c>
      <c r="H60" s="7">
        <v>0</v>
      </c>
      <c r="I60" s="7">
        <v>588</v>
      </c>
      <c r="J60" s="7">
        <v>0</v>
      </c>
      <c r="K60" s="7">
        <v>288</v>
      </c>
      <c r="L60" s="7">
        <v>114</v>
      </c>
      <c r="N60" s="11"/>
      <c r="O60" s="11"/>
      <c r="P60" s="11"/>
      <c r="Q60" s="11"/>
      <c r="R60" s="11"/>
      <c r="S60" s="11"/>
    </row>
    <row r="61" spans="5:19" ht="12.75">
      <c r="E61" s="20">
        <v>38961</v>
      </c>
      <c r="F61" s="7">
        <v>669</v>
      </c>
      <c r="G61" s="7">
        <v>1061</v>
      </c>
      <c r="H61" s="7">
        <v>0</v>
      </c>
      <c r="I61" s="7">
        <v>593</v>
      </c>
      <c r="J61" s="7">
        <v>0</v>
      </c>
      <c r="K61" s="7">
        <v>295</v>
      </c>
      <c r="L61" s="7">
        <v>122</v>
      </c>
      <c r="N61" s="11"/>
      <c r="O61" s="11"/>
      <c r="P61" s="11"/>
      <c r="Q61" s="11"/>
      <c r="R61" s="11"/>
      <c r="S61" s="11"/>
    </row>
    <row r="62" spans="5:19" ht="12.75">
      <c r="E62" s="20">
        <v>39052</v>
      </c>
      <c r="F62" s="7">
        <v>749</v>
      </c>
      <c r="G62" s="7">
        <v>1098</v>
      </c>
      <c r="H62" s="7">
        <v>0</v>
      </c>
      <c r="I62" s="7">
        <v>658</v>
      </c>
      <c r="J62" s="7">
        <v>0</v>
      </c>
      <c r="K62" s="7">
        <v>324</v>
      </c>
      <c r="L62" s="7">
        <v>171</v>
      </c>
      <c r="N62" s="11"/>
      <c r="O62" s="11"/>
      <c r="P62" s="11"/>
      <c r="Q62" s="11"/>
      <c r="R62" s="11"/>
      <c r="S62" s="11"/>
    </row>
    <row r="63" spans="5:19" ht="12.75">
      <c r="E63" s="20">
        <v>39142</v>
      </c>
      <c r="F63" s="7">
        <v>701</v>
      </c>
      <c r="G63" s="7">
        <v>1203</v>
      </c>
      <c r="H63" s="7">
        <v>0</v>
      </c>
      <c r="I63" s="7">
        <v>836</v>
      </c>
      <c r="J63" s="7">
        <v>0</v>
      </c>
      <c r="K63" s="7">
        <v>295</v>
      </c>
      <c r="L63" s="7">
        <v>120</v>
      </c>
      <c r="N63" s="11"/>
      <c r="O63" s="11"/>
      <c r="P63" s="11"/>
      <c r="Q63" s="11"/>
      <c r="R63" s="11"/>
      <c r="S63" s="11"/>
    </row>
    <row r="64" spans="5:19" ht="12.75">
      <c r="E64" s="20">
        <v>39234</v>
      </c>
      <c r="F64" s="7">
        <v>772</v>
      </c>
      <c r="G64" s="7">
        <v>1331</v>
      </c>
      <c r="H64" s="7">
        <v>0</v>
      </c>
      <c r="I64" s="7">
        <v>753</v>
      </c>
      <c r="J64" s="7">
        <v>0</v>
      </c>
      <c r="K64" s="7">
        <v>270</v>
      </c>
      <c r="L64" s="7">
        <v>140</v>
      </c>
      <c r="N64" s="11"/>
      <c r="O64" s="11"/>
      <c r="P64" s="11"/>
      <c r="Q64" s="11"/>
      <c r="R64" s="11"/>
      <c r="S64" s="11"/>
    </row>
    <row r="65" spans="5:19" ht="12.75">
      <c r="E65" s="20">
        <v>39326</v>
      </c>
      <c r="F65" s="7">
        <v>827</v>
      </c>
      <c r="G65" s="7">
        <v>1383</v>
      </c>
      <c r="H65" s="7">
        <v>0</v>
      </c>
      <c r="I65" s="7">
        <v>736</v>
      </c>
      <c r="J65" s="7">
        <v>0</v>
      </c>
      <c r="K65" s="7">
        <v>341</v>
      </c>
      <c r="L65" s="7">
        <v>163</v>
      </c>
      <c r="N65" s="11"/>
      <c r="O65" s="11"/>
      <c r="P65" s="11"/>
      <c r="Q65" s="11"/>
      <c r="R65" s="11"/>
      <c r="S65" s="11"/>
    </row>
    <row r="66" spans="5:19" ht="12.75">
      <c r="E66" s="20">
        <v>39417</v>
      </c>
      <c r="F66" s="7">
        <v>911</v>
      </c>
      <c r="G66" s="7">
        <v>1377</v>
      </c>
      <c r="H66" s="7">
        <v>0</v>
      </c>
      <c r="I66" s="7">
        <v>702</v>
      </c>
      <c r="J66" s="7">
        <v>0</v>
      </c>
      <c r="K66" s="7">
        <v>380</v>
      </c>
      <c r="L66" s="7">
        <v>140</v>
      </c>
      <c r="N66" s="11"/>
      <c r="O66" s="11"/>
      <c r="P66" s="11"/>
      <c r="Q66" s="11"/>
      <c r="R66" s="11"/>
      <c r="S66" s="11"/>
    </row>
    <row r="67" spans="5:19" ht="12.75">
      <c r="E67" s="20">
        <v>39508</v>
      </c>
      <c r="F67" s="7">
        <v>1056</v>
      </c>
      <c r="G67" s="7">
        <v>1327</v>
      </c>
      <c r="H67" s="7">
        <v>0</v>
      </c>
      <c r="I67" s="7">
        <v>642</v>
      </c>
      <c r="J67" s="7">
        <v>0</v>
      </c>
      <c r="K67" s="7">
        <v>323</v>
      </c>
      <c r="L67" s="7">
        <v>152</v>
      </c>
      <c r="N67" s="11"/>
      <c r="O67" s="11"/>
      <c r="P67" s="11"/>
      <c r="Q67" s="11"/>
      <c r="R67" s="11"/>
      <c r="S67" s="11"/>
    </row>
    <row r="68" spans="5:19" ht="12.75">
      <c r="E68" s="20">
        <v>39600</v>
      </c>
      <c r="F68" s="7">
        <v>1061</v>
      </c>
      <c r="G68" s="7">
        <v>1383</v>
      </c>
      <c r="H68" s="7">
        <v>0</v>
      </c>
      <c r="I68" s="7">
        <v>556</v>
      </c>
      <c r="J68" s="7">
        <v>0</v>
      </c>
      <c r="K68" s="7">
        <v>315</v>
      </c>
      <c r="L68" s="7">
        <v>168</v>
      </c>
      <c r="N68" s="11"/>
      <c r="O68" s="11"/>
      <c r="P68" s="11"/>
      <c r="Q68" s="11"/>
      <c r="R68" s="11"/>
      <c r="S68" s="11"/>
    </row>
    <row r="69" spans="5:19" ht="12.75">
      <c r="E69" s="20">
        <v>39692</v>
      </c>
      <c r="F69" s="7">
        <v>1086</v>
      </c>
      <c r="G69" s="7">
        <v>1349</v>
      </c>
      <c r="H69" s="7">
        <v>0</v>
      </c>
      <c r="I69" s="7">
        <v>539</v>
      </c>
      <c r="J69" s="7">
        <v>0</v>
      </c>
      <c r="K69" s="7">
        <v>327</v>
      </c>
      <c r="L69" s="7">
        <v>163</v>
      </c>
      <c r="N69" s="11"/>
      <c r="O69" s="11"/>
      <c r="P69" s="11"/>
      <c r="Q69" s="11"/>
      <c r="R69" s="11"/>
      <c r="S69" s="11"/>
    </row>
    <row r="70" spans="5:19" ht="12.75">
      <c r="E70" s="20">
        <v>39783</v>
      </c>
      <c r="F70" s="7">
        <v>1158</v>
      </c>
      <c r="G70" s="7">
        <v>1409</v>
      </c>
      <c r="H70" s="7">
        <v>0</v>
      </c>
      <c r="I70" s="7">
        <v>538</v>
      </c>
      <c r="J70" s="7">
        <v>0</v>
      </c>
      <c r="K70" s="7">
        <v>332</v>
      </c>
      <c r="L70" s="7">
        <v>157</v>
      </c>
      <c r="N70" s="11"/>
      <c r="O70" s="11"/>
      <c r="P70" s="11"/>
      <c r="Q70" s="11"/>
      <c r="R70" s="11"/>
      <c r="S70" s="11"/>
    </row>
    <row r="71" spans="5:19" ht="12.75">
      <c r="E71" s="20">
        <v>39873</v>
      </c>
      <c r="F71" s="7">
        <v>912</v>
      </c>
      <c r="G71" s="7">
        <v>1667</v>
      </c>
      <c r="H71" s="7">
        <v>0</v>
      </c>
      <c r="I71" s="7">
        <v>552</v>
      </c>
      <c r="J71" s="7">
        <v>18</v>
      </c>
      <c r="K71" s="7">
        <v>349</v>
      </c>
      <c r="L71" s="7">
        <v>153</v>
      </c>
      <c r="N71" s="11"/>
      <c r="O71" s="11"/>
      <c r="P71" s="11"/>
      <c r="Q71" s="11"/>
      <c r="R71" s="11"/>
      <c r="S71" s="11"/>
    </row>
    <row r="72" spans="5:19" ht="12.75">
      <c r="E72" s="20">
        <v>39965</v>
      </c>
      <c r="F72" s="7">
        <v>887</v>
      </c>
      <c r="G72" s="7">
        <v>1795</v>
      </c>
      <c r="H72" s="7">
        <v>0</v>
      </c>
      <c r="I72" s="7">
        <v>620</v>
      </c>
      <c r="J72" s="7">
        <v>18</v>
      </c>
      <c r="K72" s="7">
        <v>316</v>
      </c>
      <c r="L72" s="7">
        <v>146</v>
      </c>
      <c r="N72" s="11"/>
      <c r="O72" s="11"/>
      <c r="P72" s="11"/>
      <c r="Q72" s="11"/>
      <c r="R72" s="11"/>
      <c r="S72" s="11"/>
    </row>
    <row r="73" spans="5:19" ht="12.75">
      <c r="E73" s="20">
        <v>40057</v>
      </c>
      <c r="F73" s="7">
        <v>691</v>
      </c>
      <c r="G73" s="7">
        <v>1660</v>
      </c>
      <c r="H73" s="7">
        <v>0</v>
      </c>
      <c r="I73" s="7">
        <v>685</v>
      </c>
      <c r="J73" s="7">
        <v>107</v>
      </c>
      <c r="K73" s="7">
        <v>341</v>
      </c>
      <c r="L73" s="7">
        <v>129</v>
      </c>
      <c r="N73" s="11"/>
      <c r="O73" s="11"/>
      <c r="P73" s="11"/>
      <c r="Q73" s="11"/>
      <c r="R73" s="11"/>
      <c r="S73" s="11"/>
    </row>
    <row r="74" spans="5:19" ht="12.75">
      <c r="E74" s="20">
        <v>40148</v>
      </c>
      <c r="F74" s="7">
        <v>784</v>
      </c>
      <c r="G74" s="7">
        <v>1658</v>
      </c>
      <c r="H74" s="7">
        <v>0</v>
      </c>
      <c r="I74" s="7">
        <v>614</v>
      </c>
      <c r="J74" s="7">
        <v>196</v>
      </c>
      <c r="K74" s="7">
        <v>368</v>
      </c>
      <c r="L74" s="7">
        <v>128</v>
      </c>
      <c r="N74" s="11"/>
      <c r="O74" s="11"/>
      <c r="P74" s="11"/>
      <c r="Q74" s="11"/>
      <c r="R74" s="11"/>
      <c r="S74" s="11"/>
    </row>
    <row r="75" spans="5:19" ht="12.75">
      <c r="E75" s="20">
        <v>40238</v>
      </c>
      <c r="F75" s="7">
        <v>799</v>
      </c>
      <c r="G75" s="7">
        <v>1642</v>
      </c>
      <c r="H75" s="7">
        <v>10</v>
      </c>
      <c r="I75" s="7">
        <v>542</v>
      </c>
      <c r="J75" s="7">
        <v>354</v>
      </c>
      <c r="K75" s="7">
        <v>368</v>
      </c>
      <c r="L75" s="7">
        <v>132</v>
      </c>
      <c r="N75" s="11"/>
      <c r="O75" s="11"/>
      <c r="P75" s="11"/>
      <c r="Q75" s="11"/>
      <c r="R75" s="11"/>
      <c r="S75" s="11"/>
    </row>
    <row r="76" spans="5:19" ht="12.75">
      <c r="E76" s="20">
        <v>40330</v>
      </c>
      <c r="F76" s="7">
        <v>685</v>
      </c>
      <c r="G76" s="7">
        <v>1523</v>
      </c>
      <c r="H76" s="7">
        <v>10</v>
      </c>
      <c r="I76" s="7">
        <v>581</v>
      </c>
      <c r="J76" s="7">
        <v>680</v>
      </c>
      <c r="K76" s="7">
        <v>385</v>
      </c>
      <c r="L76" s="7">
        <v>150</v>
      </c>
      <c r="N76" s="11"/>
      <c r="O76" s="11"/>
      <c r="P76" s="11"/>
      <c r="Q76" s="11"/>
      <c r="R76" s="11"/>
      <c r="S76" s="11"/>
    </row>
    <row r="77" spans="5:19" ht="12.75">
      <c r="E77" s="20">
        <v>40422</v>
      </c>
      <c r="F77" s="7">
        <v>642</v>
      </c>
      <c r="G77" s="7">
        <v>1399</v>
      </c>
      <c r="H77" s="7">
        <v>53</v>
      </c>
      <c r="I77" s="7">
        <v>303</v>
      </c>
      <c r="J77" s="7">
        <v>791</v>
      </c>
      <c r="K77" s="7">
        <v>391</v>
      </c>
      <c r="L77" s="7">
        <v>154</v>
      </c>
      <c r="N77" s="11"/>
      <c r="O77" s="11"/>
      <c r="P77" s="11"/>
      <c r="Q77" s="11"/>
      <c r="R77" s="11"/>
      <c r="S77" s="11"/>
    </row>
    <row r="78" spans="5:19" ht="12.75">
      <c r="E78" s="20">
        <v>40513</v>
      </c>
      <c r="F78" s="7">
        <v>559</v>
      </c>
      <c r="G78" s="7">
        <v>1425</v>
      </c>
      <c r="H78" s="7">
        <v>53</v>
      </c>
      <c r="I78" s="7">
        <v>286</v>
      </c>
      <c r="J78" s="7">
        <v>809</v>
      </c>
      <c r="K78" s="7">
        <v>391</v>
      </c>
      <c r="L78" s="7">
        <v>161</v>
      </c>
      <c r="N78" s="11"/>
      <c r="O78" s="11"/>
      <c r="P78" s="11"/>
      <c r="Q78" s="11"/>
      <c r="R78" s="11"/>
      <c r="S78" s="11"/>
    </row>
    <row r="79" spans="5:19" ht="12.75">
      <c r="E79" s="20">
        <v>40603</v>
      </c>
      <c r="F79" s="7">
        <v>600</v>
      </c>
      <c r="G79" s="7">
        <v>1388</v>
      </c>
      <c r="H79" s="7">
        <v>52</v>
      </c>
      <c r="I79" s="7">
        <v>234</v>
      </c>
      <c r="J79" s="7">
        <v>778</v>
      </c>
      <c r="K79" s="7">
        <v>402</v>
      </c>
      <c r="L79" s="7">
        <v>108</v>
      </c>
      <c r="N79" s="11"/>
      <c r="O79" s="11"/>
      <c r="P79" s="11"/>
      <c r="Q79" s="11"/>
      <c r="R79" s="11"/>
      <c r="S79" s="11"/>
    </row>
    <row r="80" spans="5:19" ht="12.75">
      <c r="E80" s="20">
        <v>40695</v>
      </c>
      <c r="F80" s="7">
        <v>492</v>
      </c>
      <c r="G80" s="7">
        <v>1380</v>
      </c>
      <c r="H80" s="7">
        <v>52</v>
      </c>
      <c r="I80" s="7">
        <v>245</v>
      </c>
      <c r="J80" s="7">
        <v>772</v>
      </c>
      <c r="K80" s="7">
        <v>412</v>
      </c>
      <c r="L80" s="7">
        <v>114</v>
      </c>
      <c r="N80" s="11"/>
      <c r="O80" s="11"/>
      <c r="P80" s="11"/>
      <c r="Q80" s="11"/>
      <c r="R80" s="11"/>
      <c r="S80" s="11"/>
    </row>
    <row r="81" spans="5:19" ht="12.75">
      <c r="E81" s="20">
        <v>40787</v>
      </c>
      <c r="F81" s="7">
        <v>433</v>
      </c>
      <c r="G81" s="7">
        <v>1375</v>
      </c>
      <c r="H81" s="7">
        <v>53</v>
      </c>
      <c r="I81" s="7">
        <v>230</v>
      </c>
      <c r="J81" s="7">
        <v>745</v>
      </c>
      <c r="K81" s="7">
        <v>409</v>
      </c>
      <c r="L81" s="7">
        <v>108</v>
      </c>
      <c r="N81" s="11"/>
      <c r="O81" s="11"/>
      <c r="P81" s="11"/>
      <c r="Q81" s="11"/>
      <c r="R81" s="11"/>
      <c r="S81" s="11"/>
    </row>
    <row r="82" spans="5:19" ht="12.75">
      <c r="E82" s="20">
        <v>40878</v>
      </c>
      <c r="F82" s="7">
        <v>364</v>
      </c>
      <c r="G82" s="7">
        <v>1418</v>
      </c>
      <c r="H82" s="7">
        <v>54</v>
      </c>
      <c r="I82" s="7">
        <v>218</v>
      </c>
      <c r="J82" s="7">
        <v>722</v>
      </c>
      <c r="K82" s="7">
        <v>389</v>
      </c>
      <c r="L82" s="7">
        <v>105</v>
      </c>
      <c r="N82" s="11"/>
      <c r="O82" s="11"/>
      <c r="P82" s="11"/>
      <c r="Q82" s="11"/>
      <c r="R82" s="11"/>
      <c r="S82" s="11"/>
    </row>
    <row r="83" spans="5:19" ht="12.75">
      <c r="E83" s="20">
        <v>40969</v>
      </c>
      <c r="F83" s="7">
        <v>360</v>
      </c>
      <c r="G83" s="7">
        <v>1448</v>
      </c>
      <c r="H83" s="7">
        <v>53</v>
      </c>
      <c r="I83" s="7">
        <v>183</v>
      </c>
      <c r="J83" s="7">
        <v>651</v>
      </c>
      <c r="K83" s="7">
        <v>409</v>
      </c>
      <c r="L83" s="7">
        <v>111</v>
      </c>
      <c r="N83" s="11"/>
      <c r="O83" s="11"/>
      <c r="P83" s="11"/>
      <c r="Q83" s="11"/>
      <c r="R83" s="11"/>
      <c r="S83" s="11"/>
    </row>
    <row r="84" spans="5:19" ht="12.75">
      <c r="E84" s="20">
        <v>41061</v>
      </c>
      <c r="F84" s="7">
        <v>351</v>
      </c>
      <c r="G84" s="7">
        <v>1505</v>
      </c>
      <c r="H84" s="7">
        <v>54</v>
      </c>
      <c r="I84" s="7">
        <v>167</v>
      </c>
      <c r="J84" s="7">
        <v>629</v>
      </c>
      <c r="K84" s="7">
        <v>418</v>
      </c>
      <c r="L84" s="7">
        <v>142</v>
      </c>
      <c r="N84" s="11"/>
      <c r="O84" s="11"/>
      <c r="P84" s="11"/>
      <c r="Q84" s="11"/>
      <c r="R84" s="11"/>
      <c r="S84" s="11"/>
    </row>
    <row r="85" spans="5:19" ht="12.75">
      <c r="E85" s="20">
        <v>41153</v>
      </c>
      <c r="F85" s="7">
        <v>381</v>
      </c>
      <c r="G85" s="7">
        <v>1523</v>
      </c>
      <c r="H85" s="7">
        <v>54</v>
      </c>
      <c r="I85" s="7">
        <v>148</v>
      </c>
      <c r="J85" s="7">
        <v>468</v>
      </c>
      <c r="K85" s="7">
        <v>418</v>
      </c>
      <c r="L85" s="7">
        <v>157</v>
      </c>
      <c r="N85" s="11"/>
      <c r="O85" s="11"/>
      <c r="P85" s="11"/>
      <c r="Q85" s="11"/>
      <c r="R85" s="11"/>
      <c r="S85" s="11"/>
    </row>
    <row r="86" spans="5:19" ht="12.75">
      <c r="E86" s="20">
        <v>41244</v>
      </c>
      <c r="F86" s="7">
        <v>330</v>
      </c>
      <c r="G86" s="7">
        <v>1569</v>
      </c>
      <c r="H86" s="7">
        <v>53</v>
      </c>
      <c r="I86" s="7">
        <v>144</v>
      </c>
      <c r="J86" s="7">
        <v>363</v>
      </c>
      <c r="K86" s="7">
        <v>401</v>
      </c>
      <c r="L86" s="7">
        <v>141</v>
      </c>
      <c r="N86" s="11"/>
      <c r="O86" s="11"/>
      <c r="P86" s="11"/>
      <c r="Q86" s="11"/>
      <c r="R86" s="11"/>
      <c r="S86" s="11"/>
    </row>
    <row r="87" spans="5:12" ht="12.75">
      <c r="E87" s="20">
        <v>41334</v>
      </c>
      <c r="F87" s="7">
        <v>265</v>
      </c>
      <c r="G87" s="7">
        <v>1598</v>
      </c>
      <c r="H87" s="7">
        <v>22</v>
      </c>
      <c r="I87" s="7">
        <v>127</v>
      </c>
      <c r="J87" s="7">
        <v>201</v>
      </c>
      <c r="K87" s="7">
        <v>401</v>
      </c>
      <c r="L87" s="7">
        <v>130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9"/>
  <dimension ref="A1:R46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0.140625" style="0" bestFit="1" customWidth="1"/>
    <col min="5" max="5" width="9.28125" style="0" customWidth="1"/>
    <col min="6" max="6" width="10.140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Index!A16</f>
        <v>3-2</v>
      </c>
      <c r="C2" s="78" t="str">
        <f>Index!B16</f>
        <v>Customer funding surplus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s="67" t="s">
        <v>309</v>
      </c>
      <c r="F4" s="70" t="s">
        <v>322</v>
      </c>
      <c r="G4" s="67" t="s">
        <v>351</v>
      </c>
    </row>
    <row r="5" spans="6:8" ht="12.75">
      <c r="F5" s="10"/>
      <c r="G5" s="10"/>
      <c r="H5" s="10"/>
    </row>
    <row r="6" spans="4:8" ht="12.75">
      <c r="D6" s="20">
        <v>37681</v>
      </c>
      <c r="E6" s="39">
        <v>70</v>
      </c>
      <c r="F6" s="39">
        <v>-46.4</v>
      </c>
      <c r="G6" s="39">
        <v>23.6</v>
      </c>
      <c r="H6" s="10"/>
    </row>
    <row r="7" spans="4:8" ht="12.75">
      <c r="D7" s="20">
        <v>37773</v>
      </c>
      <c r="E7" s="39">
        <v>57.4</v>
      </c>
      <c r="F7" s="39">
        <v>-44.6</v>
      </c>
      <c r="G7" s="39">
        <v>12.8</v>
      </c>
      <c r="H7" s="10"/>
    </row>
    <row r="8" spans="4:8" ht="12.75">
      <c r="D8" s="20">
        <v>37865</v>
      </c>
      <c r="E8" s="39">
        <v>43.2</v>
      </c>
      <c r="F8" s="39">
        <v>-44.2</v>
      </c>
      <c r="G8" s="39">
        <v>-1</v>
      </c>
      <c r="H8" s="10"/>
    </row>
    <row r="9" spans="4:8" ht="12.75">
      <c r="D9" s="20">
        <v>37956</v>
      </c>
      <c r="E9" s="39">
        <v>61.8</v>
      </c>
      <c r="F9" s="39">
        <v>-47.4</v>
      </c>
      <c r="G9" s="39">
        <v>14.4</v>
      </c>
      <c r="H9" s="10"/>
    </row>
    <row r="10" spans="4:7" ht="12.75">
      <c r="D10" s="20">
        <v>38047</v>
      </c>
      <c r="E10" s="39">
        <v>63.2</v>
      </c>
      <c r="F10" s="39">
        <v>-46.1</v>
      </c>
      <c r="G10" s="39">
        <v>17.1</v>
      </c>
    </row>
    <row r="11" spans="4:8" ht="12.75">
      <c r="D11" s="20">
        <v>38139</v>
      </c>
      <c r="E11" s="39">
        <v>54.3</v>
      </c>
      <c r="F11" s="39">
        <v>-46.6</v>
      </c>
      <c r="G11" s="39">
        <v>7.7</v>
      </c>
      <c r="H11" s="10"/>
    </row>
    <row r="12" spans="4:8" ht="12.75">
      <c r="D12" s="20">
        <v>38231</v>
      </c>
      <c r="E12" s="39">
        <v>30.4</v>
      </c>
      <c r="F12" s="39">
        <v>-46.2</v>
      </c>
      <c r="G12" s="39">
        <v>-15.8</v>
      </c>
      <c r="H12" s="10"/>
    </row>
    <row r="13" spans="4:8" ht="12.75">
      <c r="D13" s="20">
        <v>38322</v>
      </c>
      <c r="E13" s="39">
        <v>53.3</v>
      </c>
      <c r="F13" s="39">
        <v>-46.6</v>
      </c>
      <c r="G13" s="39">
        <v>6.7</v>
      </c>
      <c r="H13" s="10"/>
    </row>
    <row r="14" spans="4:8" ht="12.75">
      <c r="D14" s="20">
        <v>38412</v>
      </c>
      <c r="E14" s="39">
        <v>-13.6</v>
      </c>
      <c r="F14" s="39">
        <v>-50.8</v>
      </c>
      <c r="G14" s="39">
        <v>-64.4</v>
      </c>
      <c r="H14" s="10"/>
    </row>
    <row r="15" spans="4:8" ht="12.75">
      <c r="D15" s="20">
        <v>38504</v>
      </c>
      <c r="E15" s="39">
        <v>41.1</v>
      </c>
      <c r="F15" s="39">
        <v>-52.4</v>
      </c>
      <c r="G15" s="39">
        <v>-11.3</v>
      </c>
      <c r="H15" s="10"/>
    </row>
    <row r="16" spans="4:7" ht="12.75">
      <c r="D16" s="20">
        <v>38596</v>
      </c>
      <c r="E16" s="39">
        <v>-13.8</v>
      </c>
      <c r="F16" s="39">
        <v>-57.7</v>
      </c>
      <c r="G16" s="39">
        <v>-71.5</v>
      </c>
    </row>
    <row r="17" spans="4:8" ht="12.75">
      <c r="D17" s="20">
        <v>38687</v>
      </c>
      <c r="E17" s="39">
        <v>0.3</v>
      </c>
      <c r="F17" s="39">
        <v>-63.8</v>
      </c>
      <c r="G17" s="39">
        <v>-63.5</v>
      </c>
      <c r="H17" s="10"/>
    </row>
    <row r="18" spans="4:8" ht="12.75">
      <c r="D18" s="20">
        <v>38777</v>
      </c>
      <c r="E18" s="39">
        <v>-47.3</v>
      </c>
      <c r="F18" s="39">
        <v>-63.6</v>
      </c>
      <c r="G18" s="39">
        <v>-111</v>
      </c>
      <c r="H18" s="10"/>
    </row>
    <row r="19" spans="4:8" ht="12.75">
      <c r="D19" s="20">
        <v>38869</v>
      </c>
      <c r="E19" s="39">
        <v>-96.4</v>
      </c>
      <c r="F19" s="39">
        <v>-70.8</v>
      </c>
      <c r="G19" s="39">
        <v>-167.2</v>
      </c>
      <c r="H19" s="10"/>
    </row>
    <row r="20" spans="4:8" ht="12.75">
      <c r="D20" s="20">
        <v>38961</v>
      </c>
      <c r="E20" s="39">
        <v>-138</v>
      </c>
      <c r="F20" s="39">
        <v>-77.3</v>
      </c>
      <c r="G20" s="39">
        <v>-215.2</v>
      </c>
      <c r="H20" s="10"/>
    </row>
    <row r="21" spans="4:8" ht="12.75">
      <c r="D21" s="20">
        <v>39052</v>
      </c>
      <c r="E21" s="39">
        <v>-180</v>
      </c>
      <c r="F21" s="39">
        <v>-84.5</v>
      </c>
      <c r="G21" s="39">
        <v>-264.5</v>
      </c>
      <c r="H21" s="10"/>
    </row>
    <row r="22" spans="4:7" ht="12.75">
      <c r="D22" s="20">
        <v>39142</v>
      </c>
      <c r="E22" s="39">
        <v>-186.9</v>
      </c>
      <c r="F22" s="39">
        <v>-70.4</v>
      </c>
      <c r="G22" s="39">
        <v>-257.4</v>
      </c>
    </row>
    <row r="23" spans="4:8" ht="12.75">
      <c r="D23" s="20">
        <v>39234</v>
      </c>
      <c r="E23" s="39">
        <v>-231.4</v>
      </c>
      <c r="F23" s="39">
        <v>-63.7</v>
      </c>
      <c r="G23" s="39">
        <v>-295.1</v>
      </c>
      <c r="H23" s="10"/>
    </row>
    <row r="24" spans="4:8" ht="12.75">
      <c r="D24" s="20">
        <v>39326</v>
      </c>
      <c r="E24" s="39">
        <v>-229.6</v>
      </c>
      <c r="F24" s="39">
        <v>-70.2</v>
      </c>
      <c r="G24" s="39">
        <v>-299.8</v>
      </c>
      <c r="H24" s="10"/>
    </row>
    <row r="25" spans="4:8" ht="12.75">
      <c r="D25" s="20">
        <v>39417</v>
      </c>
      <c r="E25" s="39">
        <v>-267.1</v>
      </c>
      <c r="F25" s="39">
        <v>-77.1</v>
      </c>
      <c r="G25" s="39">
        <v>-344.2</v>
      </c>
      <c r="H25" s="10"/>
    </row>
    <row r="26" spans="4:8" ht="12.75">
      <c r="D26" s="20">
        <v>39508</v>
      </c>
      <c r="E26" s="39">
        <v>-209.1</v>
      </c>
      <c r="F26" s="39">
        <v>-86</v>
      </c>
      <c r="G26" s="39">
        <v>-295.1</v>
      </c>
      <c r="H26" s="10"/>
    </row>
    <row r="27" spans="4:8" ht="12.75">
      <c r="D27" s="20">
        <v>39600</v>
      </c>
      <c r="E27" s="39">
        <v>-248.8</v>
      </c>
      <c r="F27" s="39">
        <v>-84.6</v>
      </c>
      <c r="G27" s="39">
        <v>-333.4</v>
      </c>
      <c r="H27" s="10"/>
    </row>
    <row r="28" spans="4:7" ht="12.75">
      <c r="D28" s="20">
        <v>39692</v>
      </c>
      <c r="E28" s="39">
        <v>-303.7</v>
      </c>
      <c r="F28" s="39">
        <v>-87.3</v>
      </c>
      <c r="G28" s="39">
        <v>-391</v>
      </c>
    </row>
    <row r="29" spans="4:8" ht="12.75">
      <c r="D29" s="20">
        <v>39783</v>
      </c>
      <c r="E29" s="39">
        <v>-225.5</v>
      </c>
      <c r="F29" s="39">
        <v>-78.3</v>
      </c>
      <c r="G29" s="39">
        <v>-303.8</v>
      </c>
      <c r="H29" s="10"/>
    </row>
    <row r="30" spans="4:8" ht="12.75">
      <c r="D30" s="20">
        <v>39873</v>
      </c>
      <c r="E30" s="39">
        <v>-237</v>
      </c>
      <c r="F30" s="39">
        <v>-48.5</v>
      </c>
      <c r="G30" s="39">
        <v>-285.5</v>
      </c>
      <c r="H30" s="10"/>
    </row>
    <row r="31" spans="4:8" ht="12.75">
      <c r="D31" s="20">
        <v>39965</v>
      </c>
      <c r="E31" s="39">
        <v>-235.4</v>
      </c>
      <c r="F31" s="39">
        <v>-33.7</v>
      </c>
      <c r="G31" s="39">
        <v>-269.1</v>
      </c>
      <c r="H31" s="10"/>
    </row>
    <row r="32" spans="4:8" ht="12.75">
      <c r="D32" s="20">
        <v>40057</v>
      </c>
      <c r="E32" s="39">
        <v>-181.6</v>
      </c>
      <c r="F32" s="39">
        <v>-43.4</v>
      </c>
      <c r="G32" s="39">
        <v>-225</v>
      </c>
      <c r="H32" s="10"/>
    </row>
    <row r="33" spans="4:8" ht="12.75">
      <c r="D33" s="20">
        <v>40148</v>
      </c>
      <c r="E33" s="39">
        <v>-101</v>
      </c>
      <c r="F33" s="39">
        <v>-45.5</v>
      </c>
      <c r="G33" s="39">
        <v>-146.6</v>
      </c>
      <c r="H33" s="10"/>
    </row>
    <row r="34" spans="4:7" ht="12.75">
      <c r="D34" s="20">
        <v>40238</v>
      </c>
      <c r="E34" s="39">
        <v>-142</v>
      </c>
      <c r="F34" s="39">
        <v>-44.7</v>
      </c>
      <c r="G34" s="39">
        <v>-186.7</v>
      </c>
    </row>
    <row r="35" spans="4:8" ht="12.75">
      <c r="D35" s="20">
        <v>40330</v>
      </c>
      <c r="E35" s="39">
        <v>-168.6</v>
      </c>
      <c r="F35" s="39">
        <v>-53.4</v>
      </c>
      <c r="G35" s="39">
        <v>-222</v>
      </c>
      <c r="H35" s="10"/>
    </row>
    <row r="36" spans="4:8" ht="12.75">
      <c r="D36" s="20">
        <v>40422</v>
      </c>
      <c r="E36" s="39">
        <v>-130</v>
      </c>
      <c r="F36" s="39">
        <v>-59.3</v>
      </c>
      <c r="G36" s="39">
        <v>-189.3</v>
      </c>
      <c r="H36" s="10"/>
    </row>
    <row r="37" spans="4:8" ht="12.75">
      <c r="D37" s="20">
        <v>40513</v>
      </c>
      <c r="E37" s="39">
        <v>-119.5</v>
      </c>
      <c r="F37" s="39">
        <v>-54.4</v>
      </c>
      <c r="G37" s="39">
        <v>-173.9</v>
      </c>
      <c r="H37" s="10"/>
    </row>
    <row r="38" spans="4:8" ht="12.75">
      <c r="D38" s="20">
        <v>40603</v>
      </c>
      <c r="E38" s="39">
        <v>-87.6</v>
      </c>
      <c r="F38" s="39">
        <v>-54.1</v>
      </c>
      <c r="G38" s="39">
        <v>-141.8</v>
      </c>
      <c r="H38" s="10"/>
    </row>
    <row r="39" spans="4:8" ht="12.75">
      <c r="D39" s="20">
        <v>40695</v>
      </c>
      <c r="E39" s="39">
        <v>-82.1</v>
      </c>
      <c r="F39" s="39">
        <v>-53.5</v>
      </c>
      <c r="G39" s="39">
        <v>-135.6</v>
      </c>
      <c r="H39" s="10"/>
    </row>
    <row r="40" spans="4:7" ht="12.75">
      <c r="D40" s="20">
        <v>40787</v>
      </c>
      <c r="E40" s="39">
        <v>-96.8</v>
      </c>
      <c r="F40" s="39">
        <v>-47.3</v>
      </c>
      <c r="G40" s="39">
        <v>-144.1</v>
      </c>
    </row>
    <row r="41" spans="4:7" ht="12.75">
      <c r="D41" s="20">
        <v>40878</v>
      </c>
      <c r="E41" s="39">
        <v>-88.1</v>
      </c>
      <c r="F41" s="39">
        <v>-35.9</v>
      </c>
      <c r="G41" s="39">
        <v>-124.1</v>
      </c>
    </row>
    <row r="42" spans="4:7" ht="12.75">
      <c r="D42" s="20">
        <v>40969</v>
      </c>
      <c r="E42" s="39">
        <v>-103.7</v>
      </c>
      <c r="F42" s="39">
        <v>-26.6</v>
      </c>
      <c r="G42" s="39">
        <v>-130.4</v>
      </c>
    </row>
    <row r="43" spans="4:7" ht="12.75">
      <c r="D43" s="20">
        <v>41061</v>
      </c>
      <c r="E43" s="39">
        <v>-164.8</v>
      </c>
      <c r="F43" s="39">
        <v>-13.6</v>
      </c>
      <c r="G43" s="39">
        <v>-178.4</v>
      </c>
    </row>
    <row r="44" spans="4:7" ht="12.75">
      <c r="D44" s="20">
        <v>41153</v>
      </c>
      <c r="E44" s="39">
        <v>-129.5</v>
      </c>
      <c r="F44" s="39">
        <v>4</v>
      </c>
      <c r="G44" s="39">
        <v>-125.5</v>
      </c>
    </row>
    <row r="45" spans="4:7" ht="12.75">
      <c r="D45" s="20">
        <v>41244</v>
      </c>
      <c r="E45" s="39">
        <v>-69.6</v>
      </c>
      <c r="F45" s="39">
        <v>16.6</v>
      </c>
      <c r="G45" s="39">
        <v>-53.1</v>
      </c>
    </row>
    <row r="46" spans="4:7" ht="12.75">
      <c r="D46" s="20">
        <v>41334</v>
      </c>
      <c r="E46" s="39">
        <v>-31.6</v>
      </c>
      <c r="F46" s="39">
        <v>18.8</v>
      </c>
      <c r="G46" s="39">
        <v>-12.8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0"/>
  <dimension ref="A1:R3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7" width="9.28125" style="0" bestFit="1" customWidth="1"/>
    <col min="8" max="8" width="12.421875" style="0" bestFit="1" customWidth="1"/>
    <col min="9" max="11" width="9.281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Index!A17</f>
        <v>3-3</v>
      </c>
      <c r="C2" s="78" t="str">
        <f>Index!B17</f>
        <v>Issuance and maturing of debt instruments with an original maturity of more than 1 year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11" ht="12.75">
      <c r="D4" s="7"/>
      <c r="E4" s="71" t="s">
        <v>352</v>
      </c>
      <c r="F4" s="7" t="s">
        <v>352</v>
      </c>
      <c r="G4" s="71" t="s">
        <v>353</v>
      </c>
      <c r="H4" s="71" t="s">
        <v>353</v>
      </c>
      <c r="I4" s="7" t="s">
        <v>65</v>
      </c>
      <c r="J4" s="7" t="s">
        <v>65</v>
      </c>
      <c r="K4" s="71" t="s">
        <v>354</v>
      </c>
    </row>
    <row r="5" spans="4:11" ht="12.75">
      <c r="D5" s="7">
        <v>2003</v>
      </c>
      <c r="E5" s="40">
        <v>-11</v>
      </c>
      <c r="F5" s="40">
        <v>35</v>
      </c>
      <c r="G5" s="40">
        <v>0</v>
      </c>
      <c r="H5" s="40">
        <v>0</v>
      </c>
      <c r="I5" s="40">
        <v>0</v>
      </c>
      <c r="J5" s="40">
        <v>0</v>
      </c>
      <c r="K5" s="40">
        <v>24</v>
      </c>
    </row>
    <row r="6" spans="4:11" ht="12.75">
      <c r="D6" s="7">
        <v>2004</v>
      </c>
      <c r="E6" s="40">
        <v>-23</v>
      </c>
      <c r="F6" s="40">
        <v>38</v>
      </c>
      <c r="G6" s="40">
        <v>0</v>
      </c>
      <c r="H6" s="40">
        <v>0</v>
      </c>
      <c r="I6" s="40">
        <v>0</v>
      </c>
      <c r="J6" s="40">
        <v>0</v>
      </c>
      <c r="K6" s="40">
        <v>15</v>
      </c>
    </row>
    <row r="7" spans="4:11" ht="12.75">
      <c r="D7" s="7">
        <v>2005</v>
      </c>
      <c r="E7" s="40">
        <v>-29</v>
      </c>
      <c r="F7" s="40">
        <v>107</v>
      </c>
      <c r="G7" s="40">
        <v>0</v>
      </c>
      <c r="H7" s="40">
        <v>0</v>
      </c>
      <c r="I7" s="40">
        <v>0</v>
      </c>
      <c r="J7" s="40">
        <v>0</v>
      </c>
      <c r="K7" s="40">
        <v>77</v>
      </c>
    </row>
    <row r="8" spans="4:11" ht="12.75">
      <c r="D8" s="7">
        <v>2006</v>
      </c>
      <c r="E8" s="40">
        <v>-37</v>
      </c>
      <c r="F8" s="40">
        <v>106</v>
      </c>
      <c r="G8" s="40">
        <v>0</v>
      </c>
      <c r="H8" s="40">
        <v>0</v>
      </c>
      <c r="I8" s="40">
        <v>0</v>
      </c>
      <c r="J8" s="40">
        <v>0</v>
      </c>
      <c r="K8" s="40">
        <v>69</v>
      </c>
    </row>
    <row r="9" spans="4:11" ht="12.75">
      <c r="D9" s="7">
        <v>2007</v>
      </c>
      <c r="E9" s="40">
        <v>-51</v>
      </c>
      <c r="F9" s="40">
        <v>125</v>
      </c>
      <c r="G9" s="40">
        <v>0</v>
      </c>
      <c r="H9" s="40">
        <v>0</v>
      </c>
      <c r="I9" s="40">
        <v>0</v>
      </c>
      <c r="J9" s="40">
        <v>7</v>
      </c>
      <c r="K9" s="40">
        <v>80</v>
      </c>
    </row>
    <row r="10" spans="4:11" ht="12.75">
      <c r="D10" s="7">
        <v>2008</v>
      </c>
      <c r="E10" s="40">
        <v>-86</v>
      </c>
      <c r="F10" s="40">
        <v>81</v>
      </c>
      <c r="G10" s="40">
        <v>0</v>
      </c>
      <c r="H10" s="40">
        <v>0</v>
      </c>
      <c r="I10" s="40">
        <v>0</v>
      </c>
      <c r="J10" s="40">
        <v>55</v>
      </c>
      <c r="K10" s="40">
        <v>49</v>
      </c>
    </row>
    <row r="11" spans="4:11" ht="12.75">
      <c r="D11" s="7">
        <v>2009</v>
      </c>
      <c r="E11" s="40">
        <v>-94</v>
      </c>
      <c r="F11" s="40">
        <v>89</v>
      </c>
      <c r="G11" s="40">
        <v>0</v>
      </c>
      <c r="H11" s="40">
        <v>54</v>
      </c>
      <c r="I11" s="40">
        <v>-10</v>
      </c>
      <c r="J11" s="40">
        <v>42</v>
      </c>
      <c r="K11" s="40">
        <v>81</v>
      </c>
    </row>
    <row r="12" spans="4:11" ht="12.75">
      <c r="D12" s="7">
        <v>2010</v>
      </c>
      <c r="E12" s="40">
        <v>-123</v>
      </c>
      <c r="F12" s="40">
        <v>43</v>
      </c>
      <c r="G12" s="40">
        <v>-3</v>
      </c>
      <c r="H12" s="40">
        <v>67</v>
      </c>
      <c r="I12" s="40">
        <v>-12</v>
      </c>
      <c r="J12" s="40">
        <v>15</v>
      </c>
      <c r="K12" s="40">
        <v>-13</v>
      </c>
    </row>
    <row r="13" spans="4:11" ht="12.75">
      <c r="D13" s="7">
        <v>2011</v>
      </c>
      <c r="E13" s="40">
        <v>-63</v>
      </c>
      <c r="F13" s="40">
        <v>29</v>
      </c>
      <c r="G13" s="40">
        <v>-11</v>
      </c>
      <c r="H13" s="40">
        <v>0</v>
      </c>
      <c r="I13" s="40">
        <v>-1</v>
      </c>
      <c r="J13" s="40">
        <v>42</v>
      </c>
      <c r="K13" s="40">
        <v>-3</v>
      </c>
    </row>
    <row r="14" spans="4:11" ht="12.75">
      <c r="D14" s="7">
        <v>2012</v>
      </c>
      <c r="E14" s="40">
        <v>-50</v>
      </c>
      <c r="F14" s="40">
        <v>48</v>
      </c>
      <c r="G14" s="40">
        <v>-66</v>
      </c>
      <c r="H14" s="40">
        <v>0</v>
      </c>
      <c r="I14" s="40">
        <v>0</v>
      </c>
      <c r="J14" s="40">
        <v>53</v>
      </c>
      <c r="K14" s="40">
        <v>-15</v>
      </c>
    </row>
    <row r="15" spans="4:11" ht="12.75">
      <c r="D15" s="7">
        <v>2013</v>
      </c>
      <c r="E15" s="40">
        <v>-32</v>
      </c>
      <c r="F15" s="40">
        <v>7</v>
      </c>
      <c r="G15" s="40">
        <v>-35</v>
      </c>
      <c r="H15" s="40">
        <v>0</v>
      </c>
      <c r="I15" s="40">
        <v>-25</v>
      </c>
      <c r="J15" s="40">
        <v>9</v>
      </c>
      <c r="K15" s="40">
        <v>0</v>
      </c>
    </row>
    <row r="16" spans="4:11" ht="12.75">
      <c r="D16" s="7">
        <v>2014</v>
      </c>
      <c r="E16" s="40">
        <v>-44</v>
      </c>
      <c r="F16" s="40">
        <v>0</v>
      </c>
      <c r="G16" s="40">
        <v>0</v>
      </c>
      <c r="H16" s="40">
        <v>0</v>
      </c>
      <c r="I16" s="40">
        <v>-23</v>
      </c>
      <c r="J16" s="40">
        <v>0</v>
      </c>
      <c r="K16" s="40">
        <v>0</v>
      </c>
    </row>
    <row r="17" spans="4:11" ht="12.75">
      <c r="D17" s="7">
        <v>2015</v>
      </c>
      <c r="E17" s="40">
        <v>-35</v>
      </c>
      <c r="F17" s="40">
        <v>0</v>
      </c>
      <c r="G17" s="40">
        <v>0</v>
      </c>
      <c r="H17" s="40">
        <v>0</v>
      </c>
      <c r="I17" s="40">
        <v>-22</v>
      </c>
      <c r="J17" s="40">
        <v>0</v>
      </c>
      <c r="K17" s="40">
        <v>0</v>
      </c>
    </row>
    <row r="18" spans="4:11" ht="12.75">
      <c r="D18" s="7">
        <v>2016</v>
      </c>
      <c r="E18" s="40">
        <v>-21</v>
      </c>
      <c r="F18" s="40">
        <v>0</v>
      </c>
      <c r="G18" s="40">
        <v>0</v>
      </c>
      <c r="H18" s="40">
        <v>0</v>
      </c>
      <c r="I18" s="40">
        <v>-34</v>
      </c>
      <c r="J18" s="40">
        <v>0</v>
      </c>
      <c r="K18" s="40">
        <v>0</v>
      </c>
    </row>
    <row r="19" spans="4:11" ht="12.75">
      <c r="D19" s="7">
        <v>2017</v>
      </c>
      <c r="E19" s="40">
        <v>-12</v>
      </c>
      <c r="F19" s="40">
        <v>0</v>
      </c>
      <c r="G19" s="40">
        <v>0</v>
      </c>
      <c r="H19" s="40">
        <v>0</v>
      </c>
      <c r="I19" s="40">
        <v>-12</v>
      </c>
      <c r="J19" s="40">
        <v>0</v>
      </c>
      <c r="K19" s="40">
        <v>0</v>
      </c>
    </row>
    <row r="20" spans="4:11" ht="12.75">
      <c r="D20" s="7" t="s">
        <v>66</v>
      </c>
      <c r="E20" s="40">
        <v>-12</v>
      </c>
      <c r="F20" s="40">
        <v>0</v>
      </c>
      <c r="G20" s="40">
        <v>0</v>
      </c>
      <c r="H20" s="40">
        <v>0</v>
      </c>
      <c r="I20" s="40">
        <v>-86</v>
      </c>
      <c r="J20" s="40">
        <v>0</v>
      </c>
      <c r="K20" s="40">
        <v>0</v>
      </c>
    </row>
    <row r="21" spans="6:10" ht="12.75">
      <c r="F21" s="2"/>
      <c r="G21" s="2"/>
      <c r="I21" s="10"/>
      <c r="J21" s="10"/>
    </row>
    <row r="22" spans="6:7" ht="12.75">
      <c r="F22" s="2"/>
      <c r="G22" s="2"/>
    </row>
    <row r="23" spans="6:10" ht="12.75">
      <c r="F23" s="2"/>
      <c r="G23" s="2"/>
      <c r="I23" s="10"/>
      <c r="J23" s="10"/>
    </row>
    <row r="24" spans="6:10" ht="12.75">
      <c r="F24" s="2"/>
      <c r="G24" s="2"/>
      <c r="I24" s="10"/>
      <c r="J24" s="10"/>
    </row>
    <row r="25" spans="6:10" ht="12.75">
      <c r="F25" s="2"/>
      <c r="G25" s="2"/>
      <c r="I25" s="10"/>
      <c r="J25" s="10"/>
    </row>
    <row r="26" spans="6:10" ht="12.75">
      <c r="F26" s="2"/>
      <c r="G26" s="2"/>
      <c r="I26" s="10"/>
      <c r="J26" s="10"/>
    </row>
    <row r="27" spans="6:10" ht="12.75">
      <c r="F27" s="2"/>
      <c r="G27" s="2"/>
      <c r="I27" s="10"/>
      <c r="J27" s="10"/>
    </row>
    <row r="28" spans="6:7" ht="12.75">
      <c r="F28" s="2"/>
      <c r="G28" s="2"/>
    </row>
    <row r="29" spans="6:10" ht="12.75">
      <c r="F29" s="2"/>
      <c r="G29" s="2"/>
      <c r="I29" s="10"/>
      <c r="J29" s="10"/>
    </row>
    <row r="30" spans="6:10" ht="12.75">
      <c r="F30" s="2"/>
      <c r="G30" s="2"/>
      <c r="I30" s="10"/>
      <c r="J30" s="10"/>
    </row>
    <row r="31" spans="6:10" ht="12.75">
      <c r="F31" s="2"/>
      <c r="G31" s="2"/>
      <c r="I31" s="10"/>
      <c r="J31" s="10"/>
    </row>
    <row r="32" spans="6:10" ht="12.75">
      <c r="F32" s="2"/>
      <c r="G32" s="2"/>
      <c r="I32" s="10"/>
      <c r="J32" s="10"/>
    </row>
    <row r="33" spans="6:10" ht="12.75">
      <c r="F33" s="2"/>
      <c r="G33" s="2"/>
      <c r="I33" s="10"/>
      <c r="J33" s="10"/>
    </row>
    <row r="34" spans="6:7" ht="12.75">
      <c r="F34" s="2"/>
      <c r="G34" s="2"/>
    </row>
    <row r="35" spans="6:10" ht="12.75">
      <c r="F35" s="2"/>
      <c r="G35" s="2"/>
      <c r="I35" s="10"/>
      <c r="J35" s="10"/>
    </row>
    <row r="36" spans="6:10" ht="12.75">
      <c r="F36" s="2"/>
      <c r="G36" s="2"/>
      <c r="I36" s="10"/>
      <c r="J36" s="10"/>
    </row>
    <row r="37" spans="6:10" ht="12.75">
      <c r="F37" s="2"/>
      <c r="G37" s="2"/>
      <c r="I37" s="10"/>
      <c r="J37" s="10"/>
    </row>
    <row r="38" spans="6:10" ht="12.75">
      <c r="F38" s="2"/>
      <c r="G38" s="2"/>
      <c r="I38" s="10"/>
      <c r="J38" s="10"/>
    </row>
    <row r="39" spans="6:10" ht="12.75">
      <c r="F39" s="2"/>
      <c r="G39" s="2"/>
      <c r="I39" s="10"/>
      <c r="J39" s="10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1"/>
  <dimension ref="A1:R36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8" max="8" width="15.00390625" style="0" bestFit="1" customWidth="1"/>
    <col min="12" max="12" width="11.8515625" style="0" bestFit="1" customWidth="1"/>
  </cols>
  <sheetData>
    <row r="1" spans="3:12" ht="20.25">
      <c r="C1" s="80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Index!A18</f>
        <v>3-4</v>
      </c>
      <c r="C2" s="78" t="str">
        <f>Index!B18</f>
        <v>Issuance of debt instruments with an original maturity of more than 1 year for credit institutions in Europe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s="67" t="s">
        <v>352</v>
      </c>
      <c r="F4" s="67" t="s">
        <v>353</v>
      </c>
      <c r="G4" t="s">
        <v>67</v>
      </c>
    </row>
    <row r="5" spans="4:12" ht="12.75">
      <c r="D5">
        <v>2003</v>
      </c>
      <c r="E5" s="9">
        <v>263</v>
      </c>
      <c r="F5" s="9">
        <v>3</v>
      </c>
      <c r="G5" s="9">
        <v>263</v>
      </c>
      <c r="H5" s="17"/>
      <c r="L5" s="11"/>
    </row>
    <row r="6" spans="4:12" ht="12.75">
      <c r="D6">
        <v>2004</v>
      </c>
      <c r="E6" s="9">
        <v>355</v>
      </c>
      <c r="F6" s="9">
        <v>1</v>
      </c>
      <c r="G6" s="9">
        <v>236</v>
      </c>
      <c r="H6" s="17"/>
      <c r="L6" s="11"/>
    </row>
    <row r="7" spans="4:8" ht="12.75">
      <c r="D7">
        <v>2005</v>
      </c>
      <c r="E7" s="9">
        <v>380</v>
      </c>
      <c r="F7" s="9">
        <v>0</v>
      </c>
      <c r="G7" s="9">
        <v>261</v>
      </c>
      <c r="H7" s="17"/>
    </row>
    <row r="8" spans="4:12" ht="12.75">
      <c r="D8">
        <v>2006</v>
      </c>
      <c r="E8" s="9">
        <v>400</v>
      </c>
      <c r="F8" s="9">
        <v>1</v>
      </c>
      <c r="G8" s="9">
        <v>279</v>
      </c>
      <c r="H8" s="17"/>
      <c r="L8" s="11"/>
    </row>
    <row r="9" spans="4:12" ht="12.75">
      <c r="D9">
        <v>2007</v>
      </c>
      <c r="E9" s="9">
        <v>352</v>
      </c>
      <c r="F9" s="9">
        <v>0</v>
      </c>
      <c r="G9" s="9">
        <v>236</v>
      </c>
      <c r="H9" s="17"/>
      <c r="L9" s="11"/>
    </row>
    <row r="10" spans="4:12" ht="12.75">
      <c r="D10">
        <v>2008</v>
      </c>
      <c r="E10" s="9">
        <v>263</v>
      </c>
      <c r="F10" s="9">
        <v>55</v>
      </c>
      <c r="G10" s="9">
        <v>184</v>
      </c>
      <c r="H10" s="17"/>
      <c r="L10" s="11"/>
    </row>
    <row r="11" spans="4:12" ht="12.75">
      <c r="D11">
        <v>2009</v>
      </c>
      <c r="E11" s="9">
        <v>300</v>
      </c>
      <c r="F11" s="9">
        <v>201</v>
      </c>
      <c r="G11" s="9">
        <v>195</v>
      </c>
      <c r="H11" s="17"/>
      <c r="L11" s="11"/>
    </row>
    <row r="12" spans="4:12" ht="12.75">
      <c r="D12">
        <v>2010</v>
      </c>
      <c r="E12" s="9">
        <v>309</v>
      </c>
      <c r="F12" s="9">
        <v>56</v>
      </c>
      <c r="G12" s="9">
        <v>228</v>
      </c>
      <c r="H12" s="17"/>
      <c r="L12" s="11"/>
    </row>
    <row r="13" spans="4:8" ht="12.75">
      <c r="D13">
        <v>2011</v>
      </c>
      <c r="E13" s="9">
        <v>265</v>
      </c>
      <c r="F13" s="9">
        <v>5</v>
      </c>
      <c r="G13" s="9">
        <v>233</v>
      </c>
      <c r="H13" s="17"/>
    </row>
    <row r="14" spans="4:12" ht="12.75">
      <c r="D14">
        <v>2012</v>
      </c>
      <c r="E14" s="9">
        <v>221</v>
      </c>
      <c r="F14" s="9">
        <v>6</v>
      </c>
      <c r="G14" s="9">
        <v>140</v>
      </c>
      <c r="H14" s="17"/>
      <c r="L14" s="11"/>
    </row>
    <row r="15" spans="6:12" ht="12.75">
      <c r="F15" s="2"/>
      <c r="G15" s="2"/>
      <c r="H15" s="17"/>
      <c r="J15" s="10"/>
      <c r="K15" s="10"/>
      <c r="L15" s="11"/>
    </row>
    <row r="16" spans="6:12" ht="12.75">
      <c r="F16" s="2"/>
      <c r="G16" s="2"/>
      <c r="H16" s="17"/>
      <c r="J16" s="10"/>
      <c r="K16" s="10"/>
      <c r="L16" s="11"/>
    </row>
    <row r="17" spans="6:12" ht="12.75">
      <c r="F17" s="2"/>
      <c r="G17" s="2"/>
      <c r="H17" s="17"/>
      <c r="J17" s="10"/>
      <c r="K17" s="10"/>
      <c r="L17" s="11"/>
    </row>
    <row r="18" spans="6:12" ht="12.75">
      <c r="F18" s="2"/>
      <c r="G18" s="2"/>
      <c r="H18" s="17"/>
      <c r="J18" s="10"/>
      <c r="K18" s="10"/>
      <c r="L18" s="11"/>
    </row>
    <row r="19" spans="6:10" ht="12.75">
      <c r="F19" s="2"/>
      <c r="G19" s="2"/>
      <c r="H19" s="17"/>
      <c r="J19" s="10"/>
    </row>
    <row r="20" spans="6:12" ht="12.75">
      <c r="F20" s="2"/>
      <c r="G20" s="2"/>
      <c r="H20" s="17"/>
      <c r="J20" s="10"/>
      <c r="K20" s="10"/>
      <c r="L20" s="11"/>
    </row>
    <row r="21" spans="6:12" ht="12.75">
      <c r="F21" s="2"/>
      <c r="G21" s="2"/>
      <c r="H21" s="17"/>
      <c r="J21" s="10"/>
      <c r="K21" s="10"/>
      <c r="L21" s="11"/>
    </row>
    <row r="22" spans="6:12" ht="12.75">
      <c r="F22" s="2"/>
      <c r="G22" s="2"/>
      <c r="H22" s="17"/>
      <c r="J22" s="10"/>
      <c r="K22" s="10"/>
      <c r="L22" s="11"/>
    </row>
    <row r="23" spans="6:12" ht="12.75">
      <c r="F23" s="2"/>
      <c r="G23" s="2"/>
      <c r="H23" s="17"/>
      <c r="J23" s="10"/>
      <c r="K23" s="10"/>
      <c r="L23" s="11"/>
    </row>
    <row r="24" spans="6:12" ht="12.75">
      <c r="F24" s="2"/>
      <c r="G24" s="2"/>
      <c r="H24" s="17"/>
      <c r="J24" s="10"/>
      <c r="K24" s="10"/>
      <c r="L24" s="11"/>
    </row>
    <row r="25" spans="6:10" ht="12.75">
      <c r="F25" s="2"/>
      <c r="G25" s="2"/>
      <c r="H25" s="17"/>
      <c r="J25" s="10"/>
    </row>
    <row r="26" spans="6:12" ht="12.75">
      <c r="F26" s="2"/>
      <c r="G26" s="2"/>
      <c r="H26" s="17"/>
      <c r="J26" s="10"/>
      <c r="K26" s="10"/>
      <c r="L26" s="11"/>
    </row>
    <row r="27" spans="6:12" ht="12.75">
      <c r="F27" s="2"/>
      <c r="G27" s="2"/>
      <c r="H27" s="17"/>
      <c r="J27" s="10"/>
      <c r="K27" s="10"/>
      <c r="L27" s="11"/>
    </row>
    <row r="28" spans="6:12" ht="12.75">
      <c r="F28" s="2"/>
      <c r="G28" s="2"/>
      <c r="H28" s="17"/>
      <c r="J28" s="10"/>
      <c r="K28" s="10"/>
      <c r="L28" s="11"/>
    </row>
    <row r="29" spans="6:12" ht="12.75">
      <c r="F29" s="2"/>
      <c r="G29" s="2"/>
      <c r="H29" s="17"/>
      <c r="J29" s="10"/>
      <c r="K29" s="10"/>
      <c r="L29" s="11"/>
    </row>
    <row r="30" spans="6:12" ht="12.75">
      <c r="F30" s="2"/>
      <c r="G30" s="2"/>
      <c r="H30" s="17"/>
      <c r="J30" s="10"/>
      <c r="K30" s="10"/>
      <c r="L30" s="11"/>
    </row>
    <row r="31" spans="6:10" ht="12.75">
      <c r="F31" s="2"/>
      <c r="G31" s="2"/>
      <c r="H31" s="17"/>
      <c r="J31" s="10"/>
    </row>
    <row r="32" spans="6:12" ht="12.75">
      <c r="F32" s="2"/>
      <c r="G32" s="2"/>
      <c r="H32" s="17"/>
      <c r="J32" s="10"/>
      <c r="K32" s="10"/>
      <c r="L32" s="11"/>
    </row>
    <row r="33" spans="6:12" ht="12.75">
      <c r="F33" s="2"/>
      <c r="G33" s="2"/>
      <c r="H33" s="17"/>
      <c r="J33" s="10"/>
      <c r="K33" s="10"/>
      <c r="L33" s="11"/>
    </row>
    <row r="34" spans="6:12" ht="12.75">
      <c r="F34" s="2"/>
      <c r="G34" s="2"/>
      <c r="H34" s="17"/>
      <c r="J34" s="10"/>
      <c r="K34" s="10"/>
      <c r="L34" s="11"/>
    </row>
    <row r="35" spans="6:12" ht="12.75">
      <c r="F35" s="2"/>
      <c r="G35" s="2"/>
      <c r="H35" s="17"/>
      <c r="J35" s="10"/>
      <c r="K35" s="10"/>
      <c r="L35" s="11"/>
    </row>
    <row r="36" spans="6:12" ht="12.75">
      <c r="F36" s="2"/>
      <c r="G36" s="2"/>
      <c r="H36" s="17"/>
      <c r="J36" s="10"/>
      <c r="K36" s="10"/>
      <c r="L36" s="1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2"/>
  <dimension ref="A1:X62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0.140625" style="0" bestFit="1" customWidth="1"/>
    <col min="5" max="5" width="10.140625" style="0" customWidth="1"/>
    <col min="6" max="6" width="12.5742187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20" s="3" customFormat="1" ht="15.75">
      <c r="A2" s="62" t="str">
        <f>Index!A1</f>
        <v>Chart</v>
      </c>
      <c r="B2" s="63" t="str">
        <f>Index!A19</f>
        <v>3-5</v>
      </c>
      <c r="C2" s="78" t="str">
        <f>Index!B19</f>
        <v>Credit spreads for European bank bonds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46"/>
      <c r="T2" s="46"/>
    </row>
    <row r="5" spans="6:18" ht="12.75"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6:18" ht="12.75">
      <c r="F6" s="18"/>
      <c r="G6" s="19"/>
      <c r="H6" s="19"/>
      <c r="I6" s="19"/>
      <c r="J6" s="19"/>
      <c r="K6" s="19"/>
      <c r="L6" s="19"/>
      <c r="N6" s="19"/>
      <c r="O6" s="19"/>
      <c r="P6" s="19"/>
      <c r="Q6" s="19"/>
      <c r="R6" s="19"/>
    </row>
    <row r="7" spans="6:18" ht="12.75">
      <c r="F7" s="81" t="s">
        <v>355</v>
      </c>
      <c r="G7" s="82"/>
      <c r="H7" s="82"/>
      <c r="I7" s="82"/>
      <c r="J7" s="19"/>
      <c r="K7" s="81" t="s">
        <v>356</v>
      </c>
      <c r="L7" s="82"/>
      <c r="M7" s="82"/>
      <c r="N7" s="82"/>
      <c r="O7" s="19"/>
      <c r="P7" s="19"/>
      <c r="Q7" s="19"/>
      <c r="R7" s="19"/>
    </row>
    <row r="8" spans="6:18" ht="12.75">
      <c r="F8" s="18" t="s">
        <v>139</v>
      </c>
      <c r="G8" s="19" t="s">
        <v>140</v>
      </c>
      <c r="H8" s="19" t="s">
        <v>137</v>
      </c>
      <c r="I8" s="19" t="s">
        <v>138</v>
      </c>
      <c r="J8" s="19"/>
      <c r="K8" s="19" t="s">
        <v>141</v>
      </c>
      <c r="L8" s="19" t="s">
        <v>142</v>
      </c>
      <c r="M8" t="s">
        <v>143</v>
      </c>
      <c r="N8" s="19" t="s">
        <v>144</v>
      </c>
      <c r="O8" s="19"/>
      <c r="P8" s="19"/>
      <c r="Q8" s="19"/>
      <c r="R8" s="19"/>
    </row>
    <row r="9" spans="4:24" ht="12.75">
      <c r="D9" s="41">
        <v>40557</v>
      </c>
      <c r="E9" s="41"/>
      <c r="F9" s="7">
        <v>104</v>
      </c>
      <c r="G9" s="7">
        <v>88</v>
      </c>
      <c r="H9" s="7">
        <v>151</v>
      </c>
      <c r="I9" s="7">
        <v>100</v>
      </c>
      <c r="J9" s="7"/>
      <c r="K9" s="7">
        <v>40</v>
      </c>
      <c r="L9" s="7">
        <v>30</v>
      </c>
      <c r="M9" s="7">
        <v>128</v>
      </c>
      <c r="N9" s="7">
        <v>35</v>
      </c>
      <c r="O9" s="19"/>
      <c r="P9" s="19"/>
      <c r="Q9" s="9"/>
      <c r="R9" s="9"/>
      <c r="S9" s="9"/>
      <c r="T9" s="9"/>
      <c r="U9" s="9"/>
      <c r="V9" s="9"/>
      <c r="W9" s="9"/>
      <c r="X9" s="9"/>
    </row>
    <row r="10" spans="4:24" ht="12.75">
      <c r="D10" s="41">
        <v>40560</v>
      </c>
      <c r="E10" s="41"/>
      <c r="F10" s="7">
        <v>105</v>
      </c>
      <c r="G10" s="7">
        <v>89</v>
      </c>
      <c r="H10" s="7">
        <v>152</v>
      </c>
      <c r="I10" s="7">
        <v>101</v>
      </c>
      <c r="J10" s="7"/>
      <c r="K10" s="7">
        <v>40</v>
      </c>
      <c r="L10" s="7">
        <v>31</v>
      </c>
      <c r="M10" s="7">
        <v>128</v>
      </c>
      <c r="N10" s="7">
        <v>34</v>
      </c>
      <c r="O10" s="19"/>
      <c r="P10" s="19"/>
      <c r="Q10" s="9"/>
      <c r="R10" s="9"/>
      <c r="S10" s="9"/>
      <c r="T10" s="9"/>
      <c r="U10" s="9"/>
      <c r="V10" s="9"/>
      <c r="W10" s="9"/>
      <c r="X10" s="9"/>
    </row>
    <row r="11" spans="4:24" ht="12.75">
      <c r="D11" s="41">
        <v>40561</v>
      </c>
      <c r="E11" s="41"/>
      <c r="F11" s="7">
        <v>106</v>
      </c>
      <c r="G11" s="7">
        <v>91</v>
      </c>
      <c r="H11" s="7">
        <v>152</v>
      </c>
      <c r="I11" s="7">
        <v>103</v>
      </c>
      <c r="J11" s="7"/>
      <c r="K11" s="7">
        <v>41</v>
      </c>
      <c r="L11" s="7">
        <v>32</v>
      </c>
      <c r="M11" s="7">
        <v>130</v>
      </c>
      <c r="N11" s="7">
        <v>35</v>
      </c>
      <c r="O11" s="19"/>
      <c r="P11" s="19"/>
      <c r="Q11" s="9"/>
      <c r="R11" s="9"/>
      <c r="S11" s="9"/>
      <c r="T11" s="9"/>
      <c r="U11" s="9"/>
      <c r="V11" s="9"/>
      <c r="W11" s="9"/>
      <c r="X11" s="9"/>
    </row>
    <row r="12" spans="4:24" ht="12.75">
      <c r="D12" s="41">
        <v>40562</v>
      </c>
      <c r="E12" s="41"/>
      <c r="F12" s="7">
        <v>107</v>
      </c>
      <c r="G12" s="7">
        <v>92</v>
      </c>
      <c r="H12" s="7">
        <v>153</v>
      </c>
      <c r="I12" s="7">
        <v>104</v>
      </c>
      <c r="J12" s="7"/>
      <c r="K12" s="7">
        <v>41</v>
      </c>
      <c r="L12" s="7">
        <v>33</v>
      </c>
      <c r="M12" s="7">
        <v>131</v>
      </c>
      <c r="N12" s="7">
        <v>35</v>
      </c>
      <c r="O12" s="19"/>
      <c r="P12" s="19"/>
      <c r="Q12" s="9"/>
      <c r="R12" s="9"/>
      <c r="S12" s="9"/>
      <c r="T12" s="9"/>
      <c r="U12" s="9"/>
      <c r="V12" s="9"/>
      <c r="W12" s="9"/>
      <c r="X12" s="9"/>
    </row>
    <row r="13" spans="4:24" ht="12.75">
      <c r="D13" s="41">
        <v>40563</v>
      </c>
      <c r="E13" s="41"/>
      <c r="F13" s="7">
        <v>108</v>
      </c>
      <c r="G13" s="7">
        <v>93</v>
      </c>
      <c r="H13" s="7">
        <v>153</v>
      </c>
      <c r="I13" s="7">
        <v>105</v>
      </c>
      <c r="J13" s="7"/>
      <c r="K13" s="7">
        <v>41</v>
      </c>
      <c r="L13" s="7">
        <v>34</v>
      </c>
      <c r="M13" s="7">
        <v>133</v>
      </c>
      <c r="N13" s="7">
        <v>35</v>
      </c>
      <c r="O13" s="19"/>
      <c r="P13" s="19"/>
      <c r="Q13" s="9"/>
      <c r="R13" s="9"/>
      <c r="S13" s="9"/>
      <c r="T13" s="9"/>
      <c r="U13" s="9"/>
      <c r="V13" s="9"/>
      <c r="W13" s="9"/>
      <c r="X13" s="9"/>
    </row>
    <row r="14" spans="4:24" ht="12.75">
      <c r="D14" s="41">
        <v>40564</v>
      </c>
      <c r="E14" s="41"/>
      <c r="F14" s="7">
        <v>109</v>
      </c>
      <c r="G14" s="7">
        <v>94</v>
      </c>
      <c r="H14" s="7">
        <v>152</v>
      </c>
      <c r="I14" s="7">
        <v>105</v>
      </c>
      <c r="J14" s="7"/>
      <c r="K14" s="7">
        <v>41</v>
      </c>
      <c r="L14" s="7">
        <v>34</v>
      </c>
      <c r="M14" s="7">
        <v>134</v>
      </c>
      <c r="N14" s="7">
        <v>35</v>
      </c>
      <c r="O14" s="19"/>
      <c r="P14" s="19"/>
      <c r="Q14" s="9"/>
      <c r="R14" s="9"/>
      <c r="S14" s="9"/>
      <c r="T14" s="9"/>
      <c r="U14" s="9"/>
      <c r="V14" s="9"/>
      <c r="W14" s="9"/>
      <c r="X14" s="9"/>
    </row>
    <row r="15" spans="4:24" ht="12.75">
      <c r="D15" s="41">
        <v>40567</v>
      </c>
      <c r="E15" s="41"/>
      <c r="F15" s="7">
        <v>109</v>
      </c>
      <c r="G15" s="7">
        <v>94</v>
      </c>
      <c r="H15" s="7">
        <v>151</v>
      </c>
      <c r="I15" s="7">
        <v>106</v>
      </c>
      <c r="J15" s="7"/>
      <c r="K15" s="7">
        <v>41</v>
      </c>
      <c r="L15" s="7">
        <v>35</v>
      </c>
      <c r="M15" s="7">
        <v>134</v>
      </c>
      <c r="N15" s="7">
        <v>35</v>
      </c>
      <c r="O15" s="19"/>
      <c r="P15" s="19"/>
      <c r="Q15" s="9"/>
      <c r="R15" s="9"/>
      <c r="S15" s="9"/>
      <c r="T15" s="9"/>
      <c r="U15" s="9"/>
      <c r="V15" s="9"/>
      <c r="W15" s="9"/>
      <c r="X15" s="9"/>
    </row>
    <row r="16" spans="4:24" ht="12.75">
      <c r="D16" s="41">
        <v>40568</v>
      </c>
      <c r="E16" s="41"/>
      <c r="F16" s="7">
        <v>109</v>
      </c>
      <c r="G16" s="7">
        <v>95</v>
      </c>
      <c r="H16" s="7">
        <v>149</v>
      </c>
      <c r="I16" s="7">
        <v>105</v>
      </c>
      <c r="J16" s="7"/>
      <c r="K16" s="7">
        <v>41</v>
      </c>
      <c r="L16" s="7">
        <v>36</v>
      </c>
      <c r="M16" s="7">
        <v>134</v>
      </c>
      <c r="N16" s="7">
        <v>35</v>
      </c>
      <c r="O16" s="19"/>
      <c r="P16" s="19"/>
      <c r="Q16" s="9"/>
      <c r="R16" s="9"/>
      <c r="S16" s="9"/>
      <c r="T16" s="9"/>
      <c r="U16" s="9"/>
      <c r="V16" s="9"/>
      <c r="W16" s="9"/>
      <c r="X16" s="9"/>
    </row>
    <row r="17" spans="4:24" ht="12.75">
      <c r="D17" s="41">
        <v>40569</v>
      </c>
      <c r="E17" s="41"/>
      <c r="F17" s="7">
        <v>108</v>
      </c>
      <c r="G17" s="7">
        <v>96</v>
      </c>
      <c r="H17" s="7">
        <v>149</v>
      </c>
      <c r="I17" s="7">
        <v>105</v>
      </c>
      <c r="J17" s="7"/>
      <c r="K17" s="7">
        <v>41</v>
      </c>
      <c r="L17" s="7">
        <v>37</v>
      </c>
      <c r="M17" s="7">
        <v>135</v>
      </c>
      <c r="N17" s="7">
        <v>36</v>
      </c>
      <c r="O17" s="19"/>
      <c r="P17" s="19"/>
      <c r="Q17" s="9"/>
      <c r="R17" s="9"/>
      <c r="S17" s="9"/>
      <c r="T17" s="9"/>
      <c r="U17" s="9"/>
      <c r="V17" s="9"/>
      <c r="W17" s="9"/>
      <c r="X17" s="9"/>
    </row>
    <row r="18" spans="4:24" ht="12.75">
      <c r="D18" s="41">
        <v>40570</v>
      </c>
      <c r="E18" s="41"/>
      <c r="F18" s="7">
        <v>108</v>
      </c>
      <c r="G18" s="7">
        <v>97</v>
      </c>
      <c r="H18" s="7">
        <v>148</v>
      </c>
      <c r="I18" s="7">
        <v>104</v>
      </c>
      <c r="J18" s="7"/>
      <c r="K18" s="7">
        <v>41</v>
      </c>
      <c r="L18" s="7">
        <v>38</v>
      </c>
      <c r="M18" s="7">
        <v>135</v>
      </c>
      <c r="N18" s="7">
        <v>36</v>
      </c>
      <c r="O18" s="19"/>
      <c r="P18" s="19"/>
      <c r="Q18" s="9"/>
      <c r="R18" s="9"/>
      <c r="S18" s="9"/>
      <c r="T18" s="9"/>
      <c r="U18" s="9"/>
      <c r="V18" s="9"/>
      <c r="W18" s="9"/>
      <c r="X18" s="9"/>
    </row>
    <row r="19" spans="4:24" ht="12.75">
      <c r="D19" s="41">
        <v>40571</v>
      </c>
      <c r="E19" s="41"/>
      <c r="F19" s="7">
        <v>108</v>
      </c>
      <c r="G19" s="7">
        <v>97</v>
      </c>
      <c r="H19" s="7">
        <v>147</v>
      </c>
      <c r="I19" s="7">
        <v>104</v>
      </c>
      <c r="J19" s="7"/>
      <c r="K19" s="7">
        <v>41</v>
      </c>
      <c r="L19" s="7">
        <v>38</v>
      </c>
      <c r="M19" s="7">
        <v>135</v>
      </c>
      <c r="N19" s="7">
        <v>36</v>
      </c>
      <c r="O19" s="19"/>
      <c r="P19" s="19"/>
      <c r="Q19" s="9"/>
      <c r="R19" s="9"/>
      <c r="S19" s="9"/>
      <c r="T19" s="9"/>
      <c r="U19" s="9"/>
      <c r="V19" s="9"/>
      <c r="W19" s="9"/>
      <c r="X19" s="9"/>
    </row>
    <row r="20" spans="4:24" ht="12.75">
      <c r="D20" s="41">
        <v>40574</v>
      </c>
      <c r="E20" s="41"/>
      <c r="F20" s="7">
        <v>108</v>
      </c>
      <c r="G20" s="7">
        <v>97</v>
      </c>
      <c r="H20" s="7">
        <v>146</v>
      </c>
      <c r="I20" s="7">
        <v>104</v>
      </c>
      <c r="J20" s="7"/>
      <c r="K20" s="7">
        <v>41</v>
      </c>
      <c r="L20" s="7">
        <v>38</v>
      </c>
      <c r="M20" s="7">
        <v>135</v>
      </c>
      <c r="N20" s="7">
        <v>36</v>
      </c>
      <c r="O20" s="19"/>
      <c r="P20" s="19"/>
      <c r="Q20" s="9"/>
      <c r="R20" s="9"/>
      <c r="S20" s="9"/>
      <c r="T20" s="9"/>
      <c r="U20" s="9"/>
      <c r="V20" s="9"/>
      <c r="W20" s="9"/>
      <c r="X20" s="9"/>
    </row>
    <row r="21" spans="4:24" ht="12.75">
      <c r="D21" s="41">
        <v>40575</v>
      </c>
      <c r="E21" s="41"/>
      <c r="F21" s="7">
        <v>107</v>
      </c>
      <c r="G21" s="7">
        <v>97</v>
      </c>
      <c r="H21" s="7">
        <v>145</v>
      </c>
      <c r="I21" s="7">
        <v>103</v>
      </c>
      <c r="J21" s="7"/>
      <c r="K21" s="7">
        <v>41</v>
      </c>
      <c r="L21" s="7">
        <v>38</v>
      </c>
      <c r="M21" s="7">
        <v>135</v>
      </c>
      <c r="N21" s="7">
        <v>36</v>
      </c>
      <c r="O21" s="19"/>
      <c r="P21" s="19"/>
      <c r="Q21" s="9"/>
      <c r="R21" s="9"/>
      <c r="S21" s="9"/>
      <c r="T21" s="9"/>
      <c r="U21" s="9"/>
      <c r="V21" s="9"/>
      <c r="W21" s="9"/>
      <c r="X21" s="9"/>
    </row>
    <row r="22" spans="4:24" ht="12.75">
      <c r="D22" s="41">
        <v>40576</v>
      </c>
      <c r="E22" s="41"/>
      <c r="F22" s="7">
        <v>106</v>
      </c>
      <c r="G22" s="7">
        <v>97</v>
      </c>
      <c r="H22" s="7">
        <v>144</v>
      </c>
      <c r="I22" s="7">
        <v>103</v>
      </c>
      <c r="J22" s="7"/>
      <c r="K22" s="7">
        <v>41</v>
      </c>
      <c r="L22" s="7">
        <v>38</v>
      </c>
      <c r="M22" s="7">
        <v>135</v>
      </c>
      <c r="N22" s="7">
        <v>37</v>
      </c>
      <c r="O22" s="19"/>
      <c r="P22" s="19"/>
      <c r="Q22" s="9"/>
      <c r="R22" s="9"/>
      <c r="S22" s="9"/>
      <c r="T22" s="9"/>
      <c r="U22" s="9"/>
      <c r="V22" s="9"/>
      <c r="W22" s="9"/>
      <c r="X22" s="9"/>
    </row>
    <row r="23" spans="4:24" ht="12.75">
      <c r="D23" s="41">
        <v>40577</v>
      </c>
      <c r="E23" s="41"/>
      <c r="F23" s="7">
        <v>105</v>
      </c>
      <c r="G23" s="7">
        <v>97</v>
      </c>
      <c r="H23" s="7">
        <v>144</v>
      </c>
      <c r="I23" s="7">
        <v>102</v>
      </c>
      <c r="J23" s="7"/>
      <c r="K23" s="7">
        <v>41</v>
      </c>
      <c r="L23" s="7">
        <v>38</v>
      </c>
      <c r="M23" s="7">
        <v>135</v>
      </c>
      <c r="N23" s="7">
        <v>37</v>
      </c>
      <c r="O23" s="19"/>
      <c r="P23" s="19"/>
      <c r="Q23" s="9"/>
      <c r="R23" s="9"/>
      <c r="S23" s="9"/>
      <c r="T23" s="9"/>
      <c r="U23" s="9"/>
      <c r="V23" s="9"/>
      <c r="W23" s="9"/>
      <c r="X23" s="9"/>
    </row>
    <row r="24" spans="4:24" ht="12.75">
      <c r="D24" s="41">
        <v>40578</v>
      </c>
      <c r="E24" s="41"/>
      <c r="F24" s="7">
        <v>105</v>
      </c>
      <c r="G24" s="7">
        <v>96</v>
      </c>
      <c r="H24" s="7">
        <v>143</v>
      </c>
      <c r="I24" s="7">
        <v>101</v>
      </c>
      <c r="J24" s="7"/>
      <c r="K24" s="7">
        <v>41</v>
      </c>
      <c r="L24" s="7">
        <v>38</v>
      </c>
      <c r="M24" s="7">
        <v>135</v>
      </c>
      <c r="N24" s="7">
        <v>37</v>
      </c>
      <c r="O24" s="19"/>
      <c r="P24" s="19"/>
      <c r="Q24" s="9"/>
      <c r="R24" s="9"/>
      <c r="S24" s="9"/>
      <c r="T24" s="9"/>
      <c r="U24" s="9"/>
      <c r="V24" s="9"/>
      <c r="W24" s="9"/>
      <c r="X24" s="9"/>
    </row>
    <row r="25" spans="4:24" ht="12.75">
      <c r="D25" s="41">
        <v>40581</v>
      </c>
      <c r="E25" s="41"/>
      <c r="F25" s="7">
        <v>104</v>
      </c>
      <c r="G25" s="7">
        <v>96</v>
      </c>
      <c r="H25" s="7">
        <v>143</v>
      </c>
      <c r="I25" s="7">
        <v>101</v>
      </c>
      <c r="J25" s="7"/>
      <c r="K25" s="7">
        <v>41</v>
      </c>
      <c r="L25" s="7">
        <v>39</v>
      </c>
      <c r="M25" s="7">
        <v>135</v>
      </c>
      <c r="N25" s="7">
        <v>37</v>
      </c>
      <c r="O25" s="19"/>
      <c r="P25" s="19"/>
      <c r="Q25" s="9"/>
      <c r="R25" s="9"/>
      <c r="S25" s="9"/>
      <c r="T25" s="9"/>
      <c r="U25" s="9"/>
      <c r="V25" s="9"/>
      <c r="W25" s="9"/>
      <c r="X25" s="9"/>
    </row>
    <row r="26" spans="4:24" ht="12.75">
      <c r="D26" s="41">
        <v>40582</v>
      </c>
      <c r="E26" s="41"/>
      <c r="F26" s="7">
        <v>103</v>
      </c>
      <c r="G26" s="7">
        <v>96</v>
      </c>
      <c r="H26" s="7">
        <v>142</v>
      </c>
      <c r="I26" s="7">
        <v>100</v>
      </c>
      <c r="J26" s="7"/>
      <c r="K26" s="7">
        <v>41</v>
      </c>
      <c r="L26" s="7">
        <v>38</v>
      </c>
      <c r="M26" s="7">
        <v>134</v>
      </c>
      <c r="N26" s="7">
        <v>37</v>
      </c>
      <c r="O26" s="19"/>
      <c r="P26" s="19"/>
      <c r="Q26" s="9"/>
      <c r="R26" s="9"/>
      <c r="S26" s="9"/>
      <c r="T26" s="9"/>
      <c r="U26" s="9"/>
      <c r="V26" s="9"/>
      <c r="W26" s="9"/>
      <c r="X26" s="9"/>
    </row>
    <row r="27" spans="4:24" ht="12.75">
      <c r="D27" s="41">
        <v>40583</v>
      </c>
      <c r="E27" s="41"/>
      <c r="F27" s="7">
        <v>103</v>
      </c>
      <c r="G27" s="7">
        <v>95</v>
      </c>
      <c r="H27" s="7">
        <v>141</v>
      </c>
      <c r="I27" s="7">
        <v>99</v>
      </c>
      <c r="J27" s="7"/>
      <c r="K27" s="7">
        <v>41</v>
      </c>
      <c r="L27" s="7">
        <v>39</v>
      </c>
      <c r="M27" s="7">
        <v>134</v>
      </c>
      <c r="N27" s="7">
        <v>37</v>
      </c>
      <c r="O27" s="19"/>
      <c r="P27" s="19"/>
      <c r="Q27" s="9"/>
      <c r="R27" s="9"/>
      <c r="S27" s="9"/>
      <c r="T27" s="9"/>
      <c r="U27" s="9"/>
      <c r="V27" s="9"/>
      <c r="W27" s="9"/>
      <c r="X27" s="9"/>
    </row>
    <row r="28" spans="4:24" ht="12.75">
      <c r="D28" s="41">
        <v>40584</v>
      </c>
      <c r="E28" s="41"/>
      <c r="F28" s="7">
        <v>102</v>
      </c>
      <c r="G28" s="7">
        <v>95</v>
      </c>
      <c r="H28" s="7">
        <v>140</v>
      </c>
      <c r="I28" s="7">
        <v>98</v>
      </c>
      <c r="J28" s="7"/>
      <c r="K28" s="7">
        <v>40</v>
      </c>
      <c r="L28" s="7">
        <v>39</v>
      </c>
      <c r="M28" s="7">
        <v>133</v>
      </c>
      <c r="N28" s="7">
        <v>36</v>
      </c>
      <c r="O28" s="19"/>
      <c r="P28" s="19"/>
      <c r="Q28" s="9"/>
      <c r="R28" s="9"/>
      <c r="S28" s="9"/>
      <c r="T28" s="9"/>
      <c r="U28" s="9"/>
      <c r="V28" s="9"/>
      <c r="W28" s="9"/>
      <c r="X28" s="9"/>
    </row>
    <row r="29" spans="4:24" ht="12.75">
      <c r="D29" s="41">
        <v>40585</v>
      </c>
      <c r="E29" s="41"/>
      <c r="F29" s="7">
        <v>101</v>
      </c>
      <c r="G29" s="7">
        <v>94</v>
      </c>
      <c r="H29" s="7">
        <v>139</v>
      </c>
      <c r="I29" s="7">
        <v>97</v>
      </c>
      <c r="J29" s="7"/>
      <c r="K29" s="7">
        <v>40</v>
      </c>
      <c r="L29" s="7">
        <v>38</v>
      </c>
      <c r="M29" s="7">
        <v>133</v>
      </c>
      <c r="N29" s="7">
        <v>36</v>
      </c>
      <c r="O29" s="19"/>
      <c r="P29" s="19"/>
      <c r="Q29" s="9"/>
      <c r="R29" s="9"/>
      <c r="S29" s="9"/>
      <c r="T29" s="9"/>
      <c r="U29" s="9"/>
      <c r="V29" s="9"/>
      <c r="W29" s="9"/>
      <c r="X29" s="9"/>
    </row>
    <row r="30" spans="4:24" ht="12.75">
      <c r="D30" s="41">
        <v>40588</v>
      </c>
      <c r="E30" s="41"/>
      <c r="F30" s="7">
        <v>101</v>
      </c>
      <c r="G30" s="7">
        <v>93</v>
      </c>
      <c r="H30" s="7">
        <v>139</v>
      </c>
      <c r="I30" s="7">
        <v>96</v>
      </c>
      <c r="J30" s="7"/>
      <c r="K30" s="7">
        <v>40</v>
      </c>
      <c r="L30" s="7">
        <v>39</v>
      </c>
      <c r="M30" s="7">
        <v>132</v>
      </c>
      <c r="N30" s="7">
        <v>36</v>
      </c>
      <c r="O30" s="19"/>
      <c r="P30" s="19"/>
      <c r="Q30" s="9"/>
      <c r="R30" s="9"/>
      <c r="S30" s="9"/>
      <c r="T30" s="9"/>
      <c r="U30" s="9"/>
      <c r="V30" s="9"/>
      <c r="W30" s="9"/>
      <c r="X30" s="9"/>
    </row>
    <row r="31" spans="4:24" ht="12.75">
      <c r="D31" s="41">
        <v>40589</v>
      </c>
      <c r="E31" s="41"/>
      <c r="F31" s="7">
        <v>102</v>
      </c>
      <c r="G31" s="7">
        <v>92</v>
      </c>
      <c r="H31" s="7">
        <v>139</v>
      </c>
      <c r="I31" s="7">
        <v>96</v>
      </c>
      <c r="J31" s="7"/>
      <c r="K31" s="7">
        <v>40</v>
      </c>
      <c r="L31" s="7">
        <v>39</v>
      </c>
      <c r="M31" s="7">
        <v>131</v>
      </c>
      <c r="N31" s="7">
        <v>36</v>
      </c>
      <c r="O31" s="19"/>
      <c r="P31" s="19"/>
      <c r="Q31" s="9"/>
      <c r="R31" s="9"/>
      <c r="S31" s="9"/>
      <c r="T31" s="9"/>
      <c r="U31" s="9"/>
      <c r="V31" s="9"/>
      <c r="W31" s="9"/>
      <c r="X31" s="9"/>
    </row>
    <row r="32" spans="4:24" ht="12.75">
      <c r="D32" s="41">
        <v>40590</v>
      </c>
      <c r="E32" s="41"/>
      <c r="F32" s="7">
        <v>102</v>
      </c>
      <c r="G32" s="7">
        <v>91</v>
      </c>
      <c r="H32" s="7">
        <v>138</v>
      </c>
      <c r="I32" s="7">
        <v>95</v>
      </c>
      <c r="J32" s="7"/>
      <c r="K32" s="7">
        <v>41</v>
      </c>
      <c r="L32" s="7">
        <v>39</v>
      </c>
      <c r="M32" s="7">
        <v>131</v>
      </c>
      <c r="N32" s="7">
        <v>36</v>
      </c>
      <c r="O32" s="19"/>
      <c r="P32" s="19"/>
      <c r="Q32" s="9"/>
      <c r="R32" s="9"/>
      <c r="S32" s="9"/>
      <c r="T32" s="9"/>
      <c r="U32" s="9"/>
      <c r="V32" s="9"/>
      <c r="W32" s="9"/>
      <c r="X32" s="9"/>
    </row>
    <row r="33" spans="4:24" ht="12.75">
      <c r="D33" s="41">
        <v>40591</v>
      </c>
      <c r="E33" s="41"/>
      <c r="F33" s="7">
        <v>103</v>
      </c>
      <c r="G33" s="7">
        <v>90</v>
      </c>
      <c r="H33" s="7">
        <v>137</v>
      </c>
      <c r="I33" s="7">
        <v>94</v>
      </c>
      <c r="J33" s="7"/>
      <c r="K33" s="7">
        <v>41</v>
      </c>
      <c r="L33" s="7">
        <v>39</v>
      </c>
      <c r="M33" s="7">
        <v>130</v>
      </c>
      <c r="N33" s="7">
        <v>36</v>
      </c>
      <c r="Q33" s="9"/>
      <c r="R33" s="9"/>
      <c r="S33" s="9"/>
      <c r="T33" s="9"/>
      <c r="U33" s="9"/>
      <c r="V33" s="9"/>
      <c r="W33" s="9"/>
      <c r="X33" s="9"/>
    </row>
    <row r="34" spans="4:24" ht="12.75">
      <c r="D34" s="41">
        <v>40592</v>
      </c>
      <c r="E34" s="41"/>
      <c r="F34" s="7">
        <v>103</v>
      </c>
      <c r="G34" s="7">
        <v>89</v>
      </c>
      <c r="H34" s="7">
        <v>137</v>
      </c>
      <c r="I34" s="7">
        <v>94</v>
      </c>
      <c r="J34" s="7"/>
      <c r="K34" s="7">
        <v>41</v>
      </c>
      <c r="L34" s="7">
        <v>39</v>
      </c>
      <c r="M34" s="7">
        <v>130</v>
      </c>
      <c r="N34" s="7">
        <v>36</v>
      </c>
      <c r="O34" s="19"/>
      <c r="P34" s="19"/>
      <c r="Q34" s="9"/>
      <c r="R34" s="9"/>
      <c r="S34" s="9"/>
      <c r="T34" s="9"/>
      <c r="U34" s="9"/>
      <c r="V34" s="9"/>
      <c r="W34" s="9"/>
      <c r="X34" s="9"/>
    </row>
    <row r="35" spans="4:24" ht="12.75">
      <c r="D35" s="41">
        <v>40595</v>
      </c>
      <c r="E35" s="41"/>
      <c r="F35" s="7">
        <v>103</v>
      </c>
      <c r="G35" s="7">
        <v>88</v>
      </c>
      <c r="H35" s="7">
        <v>136</v>
      </c>
      <c r="I35" s="7">
        <v>93</v>
      </c>
      <c r="J35" s="7"/>
      <c r="K35" s="7">
        <v>41</v>
      </c>
      <c r="L35" s="7">
        <v>38</v>
      </c>
      <c r="M35" s="7">
        <v>129</v>
      </c>
      <c r="N35" s="7">
        <v>36</v>
      </c>
      <c r="O35" s="19"/>
      <c r="P35" s="19"/>
      <c r="Q35" s="9"/>
      <c r="R35" s="9"/>
      <c r="S35" s="9"/>
      <c r="T35" s="9"/>
      <c r="U35" s="9"/>
      <c r="V35" s="9"/>
      <c r="W35" s="9"/>
      <c r="X35" s="9"/>
    </row>
    <row r="36" spans="4:24" ht="12.75">
      <c r="D36" s="41">
        <v>40596</v>
      </c>
      <c r="E36" s="41"/>
      <c r="F36" s="7">
        <v>104</v>
      </c>
      <c r="G36" s="7">
        <v>87</v>
      </c>
      <c r="H36" s="7">
        <v>136</v>
      </c>
      <c r="I36" s="7">
        <v>93</v>
      </c>
      <c r="J36" s="7"/>
      <c r="K36" s="7">
        <v>41</v>
      </c>
      <c r="L36" s="7">
        <v>38</v>
      </c>
      <c r="M36" s="7">
        <v>128</v>
      </c>
      <c r="N36" s="7">
        <v>36</v>
      </c>
      <c r="O36" s="19"/>
      <c r="P36" s="19"/>
      <c r="Q36" s="9"/>
      <c r="R36" s="9"/>
      <c r="S36" s="9"/>
      <c r="T36" s="9"/>
      <c r="U36" s="9"/>
      <c r="V36" s="9"/>
      <c r="W36" s="9"/>
      <c r="X36" s="9"/>
    </row>
    <row r="37" spans="4:24" ht="12.75">
      <c r="D37" s="41">
        <v>40597</v>
      </c>
      <c r="E37" s="41"/>
      <c r="F37" s="7">
        <v>104</v>
      </c>
      <c r="G37" s="7">
        <v>86</v>
      </c>
      <c r="H37" s="7">
        <v>136</v>
      </c>
      <c r="I37" s="7">
        <v>92</v>
      </c>
      <c r="J37" s="7"/>
      <c r="K37" s="7">
        <v>41</v>
      </c>
      <c r="L37" s="7">
        <v>38</v>
      </c>
      <c r="M37" s="7">
        <v>127</v>
      </c>
      <c r="N37" s="7">
        <v>36</v>
      </c>
      <c r="O37" s="19"/>
      <c r="P37" s="19"/>
      <c r="Q37" s="9"/>
      <c r="R37" s="9"/>
      <c r="S37" s="9"/>
      <c r="T37" s="9"/>
      <c r="U37" s="9"/>
      <c r="V37" s="9"/>
      <c r="W37" s="9"/>
      <c r="X37" s="9"/>
    </row>
    <row r="38" spans="4:24" ht="12.75">
      <c r="D38" s="41">
        <v>40598</v>
      </c>
      <c r="E38" s="41"/>
      <c r="F38" s="7">
        <v>105</v>
      </c>
      <c r="G38" s="7">
        <v>86</v>
      </c>
      <c r="H38" s="7">
        <v>137</v>
      </c>
      <c r="I38" s="7">
        <v>92</v>
      </c>
      <c r="J38" s="7"/>
      <c r="K38" s="7">
        <v>41</v>
      </c>
      <c r="L38" s="7">
        <v>38</v>
      </c>
      <c r="M38" s="7">
        <v>127</v>
      </c>
      <c r="N38" s="7">
        <v>36</v>
      </c>
      <c r="O38" s="19"/>
      <c r="P38" s="19"/>
      <c r="Q38" s="9"/>
      <c r="R38" s="9"/>
      <c r="S38" s="9"/>
      <c r="T38" s="9"/>
      <c r="U38" s="9"/>
      <c r="V38" s="9"/>
      <c r="W38" s="9"/>
      <c r="X38" s="9"/>
    </row>
    <row r="39" spans="4:24" ht="12.75">
      <c r="D39" s="41">
        <v>40599</v>
      </c>
      <c r="E39" s="41"/>
      <c r="F39" s="7">
        <v>105</v>
      </c>
      <c r="G39" s="7">
        <v>86</v>
      </c>
      <c r="H39" s="7">
        <v>137</v>
      </c>
      <c r="I39" s="7">
        <v>92</v>
      </c>
      <c r="J39" s="7"/>
      <c r="K39" s="7">
        <v>41</v>
      </c>
      <c r="L39" s="7">
        <v>38</v>
      </c>
      <c r="M39" s="7">
        <v>126</v>
      </c>
      <c r="N39" s="7">
        <v>36</v>
      </c>
      <c r="O39" s="19"/>
      <c r="P39" s="19"/>
      <c r="Q39" s="9"/>
      <c r="R39" s="9"/>
      <c r="S39" s="9"/>
      <c r="T39" s="9"/>
      <c r="U39" s="9"/>
      <c r="V39" s="9"/>
      <c r="W39" s="9"/>
      <c r="X39" s="9"/>
    </row>
    <row r="40" spans="4:24" ht="12.75">
      <c r="D40" s="41">
        <v>40602</v>
      </c>
      <c r="E40" s="41"/>
      <c r="F40" s="7">
        <v>106</v>
      </c>
      <c r="G40" s="7">
        <v>86</v>
      </c>
      <c r="H40" s="7">
        <v>137</v>
      </c>
      <c r="I40" s="7">
        <v>92</v>
      </c>
      <c r="J40" s="7"/>
      <c r="K40" s="7">
        <v>41</v>
      </c>
      <c r="L40" s="7">
        <v>38</v>
      </c>
      <c r="M40" s="7">
        <v>126</v>
      </c>
      <c r="N40" s="7">
        <v>36</v>
      </c>
      <c r="O40" s="19"/>
      <c r="P40" s="19"/>
      <c r="Q40" s="9"/>
      <c r="R40" s="9"/>
      <c r="S40" s="9"/>
      <c r="T40" s="9"/>
      <c r="U40" s="9"/>
      <c r="V40" s="9"/>
      <c r="W40" s="9"/>
      <c r="X40" s="9"/>
    </row>
    <row r="41" spans="4:24" ht="12.75">
      <c r="D41" s="41">
        <v>40603</v>
      </c>
      <c r="E41" s="41"/>
      <c r="F41" s="7">
        <v>106</v>
      </c>
      <c r="G41" s="7">
        <v>86</v>
      </c>
      <c r="H41" s="7">
        <v>136</v>
      </c>
      <c r="I41" s="7">
        <v>92</v>
      </c>
      <c r="J41" s="7"/>
      <c r="K41" s="7">
        <v>41</v>
      </c>
      <c r="L41" s="7">
        <v>37</v>
      </c>
      <c r="M41" s="7">
        <v>125</v>
      </c>
      <c r="N41" s="7">
        <v>36</v>
      </c>
      <c r="O41" s="19"/>
      <c r="P41" s="19"/>
      <c r="Q41" s="9"/>
      <c r="R41" s="9"/>
      <c r="S41" s="9"/>
      <c r="T41" s="9"/>
      <c r="U41" s="9"/>
      <c r="V41" s="9"/>
      <c r="W41" s="9"/>
      <c r="X41" s="9"/>
    </row>
    <row r="42" spans="4:24" ht="12.75">
      <c r="D42" s="41">
        <v>40604</v>
      </c>
      <c r="E42" s="41"/>
      <c r="F42" s="7">
        <v>106</v>
      </c>
      <c r="G42" s="7">
        <v>86</v>
      </c>
      <c r="H42" s="7">
        <v>136</v>
      </c>
      <c r="I42" s="7">
        <v>92</v>
      </c>
      <c r="J42" s="7"/>
      <c r="K42" s="7">
        <v>42</v>
      </c>
      <c r="L42" s="7">
        <v>37</v>
      </c>
      <c r="M42" s="7">
        <v>125</v>
      </c>
      <c r="N42" s="7">
        <v>36</v>
      </c>
      <c r="O42" s="19"/>
      <c r="P42" s="19"/>
      <c r="Q42" s="9"/>
      <c r="R42" s="9"/>
      <c r="S42" s="9"/>
      <c r="T42" s="9"/>
      <c r="U42" s="9"/>
      <c r="V42" s="9"/>
      <c r="W42" s="9"/>
      <c r="X42" s="9"/>
    </row>
    <row r="43" spans="4:24" ht="12.75">
      <c r="D43" s="41">
        <v>40605</v>
      </c>
      <c r="E43" s="41"/>
      <c r="F43" s="7">
        <v>105</v>
      </c>
      <c r="G43" s="7">
        <v>86</v>
      </c>
      <c r="H43" s="7">
        <v>136</v>
      </c>
      <c r="I43" s="7">
        <v>92</v>
      </c>
      <c r="J43" s="7"/>
      <c r="K43" s="7">
        <v>43</v>
      </c>
      <c r="L43" s="7">
        <v>37</v>
      </c>
      <c r="M43" s="7">
        <v>124</v>
      </c>
      <c r="N43" s="7">
        <v>36</v>
      </c>
      <c r="O43" s="19"/>
      <c r="P43" s="19"/>
      <c r="Q43" s="9"/>
      <c r="R43" s="9"/>
      <c r="S43" s="9"/>
      <c r="T43" s="9"/>
      <c r="U43" s="9"/>
      <c r="V43" s="9"/>
      <c r="W43" s="9"/>
      <c r="X43" s="9"/>
    </row>
    <row r="44" spans="4:24" ht="12.75">
      <c r="D44" s="41">
        <v>40606</v>
      </c>
      <c r="E44" s="41"/>
      <c r="F44" s="7">
        <v>105</v>
      </c>
      <c r="G44" s="7">
        <v>87</v>
      </c>
      <c r="H44" s="7">
        <v>136</v>
      </c>
      <c r="I44" s="7">
        <v>92</v>
      </c>
      <c r="J44" s="7"/>
      <c r="K44" s="7">
        <v>44</v>
      </c>
      <c r="L44" s="7">
        <v>38</v>
      </c>
      <c r="M44" s="7">
        <v>123</v>
      </c>
      <c r="N44" s="7">
        <v>35</v>
      </c>
      <c r="O44" s="19"/>
      <c r="P44" s="19"/>
      <c r="Q44" s="9"/>
      <c r="R44" s="9"/>
      <c r="S44" s="9"/>
      <c r="T44" s="9"/>
      <c r="U44" s="9"/>
      <c r="V44" s="9"/>
      <c r="W44" s="9"/>
      <c r="X44" s="9"/>
    </row>
    <row r="45" spans="4:24" ht="12.75">
      <c r="D45" s="41">
        <v>40609</v>
      </c>
      <c r="E45" s="41"/>
      <c r="F45" s="7">
        <v>104</v>
      </c>
      <c r="G45" s="7">
        <v>87</v>
      </c>
      <c r="H45" s="7">
        <v>136</v>
      </c>
      <c r="I45" s="7">
        <v>92</v>
      </c>
      <c r="J45" s="7"/>
      <c r="K45" s="7">
        <v>45</v>
      </c>
      <c r="L45" s="7">
        <v>38</v>
      </c>
      <c r="M45" s="7">
        <v>122</v>
      </c>
      <c r="N45" s="7">
        <v>35</v>
      </c>
      <c r="O45" s="19"/>
      <c r="P45" s="19"/>
      <c r="Q45" s="9"/>
      <c r="R45" s="9"/>
      <c r="S45" s="9"/>
      <c r="T45" s="9"/>
      <c r="U45" s="9"/>
      <c r="V45" s="9"/>
      <c r="W45" s="9"/>
      <c r="X45" s="9"/>
    </row>
    <row r="46" spans="4:24" ht="12.75">
      <c r="D46" s="41">
        <v>40610</v>
      </c>
      <c r="E46" s="41"/>
      <c r="F46" s="7">
        <v>104</v>
      </c>
      <c r="G46" s="7">
        <v>87</v>
      </c>
      <c r="H46" s="7">
        <v>136</v>
      </c>
      <c r="I46" s="7">
        <v>92</v>
      </c>
      <c r="J46" s="7"/>
      <c r="K46" s="7">
        <v>45</v>
      </c>
      <c r="L46" s="7">
        <v>38</v>
      </c>
      <c r="M46" s="7">
        <v>122</v>
      </c>
      <c r="N46" s="7">
        <v>35</v>
      </c>
      <c r="O46" s="19"/>
      <c r="P46" s="19"/>
      <c r="Q46" s="9"/>
      <c r="R46" s="9"/>
      <c r="S46" s="9"/>
      <c r="T46" s="9"/>
      <c r="U46" s="9"/>
      <c r="V46" s="9"/>
      <c r="W46" s="9"/>
      <c r="X46" s="9"/>
    </row>
    <row r="47" spans="4:24" ht="12.75">
      <c r="D47" s="41">
        <v>40611</v>
      </c>
      <c r="E47" s="41"/>
      <c r="F47" s="7">
        <v>103</v>
      </c>
      <c r="G47" s="7">
        <v>88</v>
      </c>
      <c r="H47" s="7">
        <v>136</v>
      </c>
      <c r="I47" s="7">
        <v>92</v>
      </c>
      <c r="J47" s="7"/>
      <c r="K47" s="7">
        <v>46</v>
      </c>
      <c r="L47" s="7">
        <v>38</v>
      </c>
      <c r="M47" s="7">
        <v>121</v>
      </c>
      <c r="N47" s="7">
        <v>35</v>
      </c>
      <c r="O47" s="19"/>
      <c r="P47" s="19"/>
      <c r="Q47" s="9"/>
      <c r="R47" s="9"/>
      <c r="S47" s="9"/>
      <c r="T47" s="9"/>
      <c r="U47" s="9"/>
      <c r="V47" s="9"/>
      <c r="W47" s="9"/>
      <c r="X47" s="9"/>
    </row>
    <row r="48" spans="4:24" ht="12.75">
      <c r="D48" s="41">
        <v>40612</v>
      </c>
      <c r="E48" s="41"/>
      <c r="F48" s="7">
        <v>103</v>
      </c>
      <c r="G48" s="7">
        <v>88</v>
      </c>
      <c r="H48" s="7">
        <v>135</v>
      </c>
      <c r="I48" s="7">
        <v>92</v>
      </c>
      <c r="J48" s="7"/>
      <c r="K48" s="7">
        <v>48</v>
      </c>
      <c r="L48" s="7">
        <v>39</v>
      </c>
      <c r="M48" s="7">
        <v>121</v>
      </c>
      <c r="N48" s="7">
        <v>35</v>
      </c>
      <c r="O48" s="19"/>
      <c r="P48" s="19"/>
      <c r="Q48" s="9"/>
      <c r="R48" s="9"/>
      <c r="S48" s="9"/>
      <c r="T48" s="9"/>
      <c r="U48" s="9"/>
      <c r="V48" s="9"/>
      <c r="W48" s="9"/>
      <c r="X48" s="9"/>
    </row>
    <row r="49" spans="4:24" ht="12.75">
      <c r="D49" s="41">
        <v>40613</v>
      </c>
      <c r="E49" s="41"/>
      <c r="F49" s="7">
        <v>102</v>
      </c>
      <c r="G49" s="7">
        <v>88</v>
      </c>
      <c r="H49" s="7">
        <v>135</v>
      </c>
      <c r="I49" s="7">
        <v>91</v>
      </c>
      <c r="J49" s="7"/>
      <c r="K49" s="7">
        <v>48</v>
      </c>
      <c r="L49" s="7">
        <v>39</v>
      </c>
      <c r="M49" s="7">
        <v>120</v>
      </c>
      <c r="N49" s="7">
        <v>35</v>
      </c>
      <c r="O49" s="19"/>
      <c r="P49" s="19"/>
      <c r="Q49" s="9"/>
      <c r="R49" s="9"/>
      <c r="S49" s="9"/>
      <c r="T49" s="9"/>
      <c r="U49" s="9"/>
      <c r="V49" s="9"/>
      <c r="W49" s="9"/>
      <c r="X49" s="9"/>
    </row>
    <row r="50" spans="4:24" ht="12.75">
      <c r="D50" s="41">
        <v>40616</v>
      </c>
      <c r="E50" s="41"/>
      <c r="F50" s="7">
        <v>102</v>
      </c>
      <c r="G50" s="7">
        <v>88</v>
      </c>
      <c r="H50" s="7">
        <v>134</v>
      </c>
      <c r="I50" s="7">
        <v>90</v>
      </c>
      <c r="J50" s="7"/>
      <c r="K50" s="7">
        <v>49</v>
      </c>
      <c r="L50" s="7">
        <v>39</v>
      </c>
      <c r="M50" s="7">
        <v>120</v>
      </c>
      <c r="N50" s="7">
        <v>35</v>
      </c>
      <c r="O50" s="19"/>
      <c r="P50" s="19"/>
      <c r="Q50" s="9"/>
      <c r="R50" s="9"/>
      <c r="S50" s="9"/>
      <c r="T50" s="9"/>
      <c r="U50" s="9"/>
      <c r="V50" s="9"/>
      <c r="W50" s="9"/>
      <c r="X50" s="9"/>
    </row>
    <row r="51" spans="4:24" ht="12.75">
      <c r="D51" s="41">
        <v>40617</v>
      </c>
      <c r="E51" s="41"/>
      <c r="F51" s="7">
        <v>101</v>
      </c>
      <c r="G51" s="7">
        <v>88</v>
      </c>
      <c r="H51" s="7">
        <v>134</v>
      </c>
      <c r="I51" s="7">
        <v>89</v>
      </c>
      <c r="J51" s="7"/>
      <c r="K51" s="7">
        <v>49</v>
      </c>
      <c r="L51" s="7">
        <v>39</v>
      </c>
      <c r="M51" s="7">
        <v>119</v>
      </c>
      <c r="N51" s="7">
        <v>34</v>
      </c>
      <c r="O51" s="19"/>
      <c r="P51" s="19"/>
      <c r="Q51" s="9"/>
      <c r="R51" s="9"/>
      <c r="S51" s="9"/>
      <c r="T51" s="9"/>
      <c r="U51" s="9"/>
      <c r="V51" s="9"/>
      <c r="W51" s="9"/>
      <c r="X51" s="9"/>
    </row>
    <row r="52" spans="4:24" ht="12.75">
      <c r="D52" s="41">
        <v>40618</v>
      </c>
      <c r="E52" s="41"/>
      <c r="F52" s="7">
        <v>101</v>
      </c>
      <c r="G52" s="7">
        <v>88</v>
      </c>
      <c r="H52" s="7">
        <v>134</v>
      </c>
      <c r="I52" s="7">
        <v>89</v>
      </c>
      <c r="J52" s="7"/>
      <c r="K52" s="7">
        <v>50</v>
      </c>
      <c r="L52" s="7">
        <v>40</v>
      </c>
      <c r="M52" s="7">
        <v>119</v>
      </c>
      <c r="N52" s="7">
        <v>35</v>
      </c>
      <c r="O52" s="19"/>
      <c r="P52" s="19"/>
      <c r="Q52" s="9"/>
      <c r="R52" s="9"/>
      <c r="S52" s="9"/>
      <c r="T52" s="9"/>
      <c r="U52" s="9"/>
      <c r="V52" s="9"/>
      <c r="W52" s="9"/>
      <c r="X52" s="9"/>
    </row>
    <row r="53" spans="4:24" ht="12.75">
      <c r="D53" s="41">
        <v>40619</v>
      </c>
      <c r="E53" s="41"/>
      <c r="F53" s="7">
        <v>102</v>
      </c>
      <c r="G53" s="7">
        <v>88</v>
      </c>
      <c r="H53" s="7">
        <v>134</v>
      </c>
      <c r="I53" s="7">
        <v>88</v>
      </c>
      <c r="J53" s="7"/>
      <c r="K53" s="7">
        <v>50</v>
      </c>
      <c r="L53" s="7">
        <v>40</v>
      </c>
      <c r="M53" s="7">
        <v>118</v>
      </c>
      <c r="N53" s="7">
        <v>35</v>
      </c>
      <c r="O53" s="19"/>
      <c r="P53" s="19"/>
      <c r="Q53" s="9"/>
      <c r="R53" s="9"/>
      <c r="S53" s="9"/>
      <c r="T53" s="9"/>
      <c r="U53" s="9"/>
      <c r="V53" s="9"/>
      <c r="W53" s="9"/>
      <c r="X53" s="9"/>
    </row>
    <row r="54" spans="4:24" ht="12.75">
      <c r="D54" s="41">
        <v>40620</v>
      </c>
      <c r="E54" s="41"/>
      <c r="F54" s="7">
        <v>101</v>
      </c>
      <c r="G54" s="7">
        <v>87</v>
      </c>
      <c r="H54" s="7">
        <v>133</v>
      </c>
      <c r="I54" s="7">
        <v>88</v>
      </c>
      <c r="J54" s="7"/>
      <c r="K54" s="7">
        <v>50</v>
      </c>
      <c r="L54" s="7">
        <v>40</v>
      </c>
      <c r="M54" s="7">
        <v>117</v>
      </c>
      <c r="N54" s="7">
        <v>34</v>
      </c>
      <c r="O54" s="19"/>
      <c r="P54" s="19"/>
      <c r="Q54" s="9"/>
      <c r="R54" s="9"/>
      <c r="S54" s="9"/>
      <c r="T54" s="9"/>
      <c r="U54" s="9"/>
      <c r="V54" s="9"/>
      <c r="W54" s="9"/>
      <c r="X54" s="9"/>
    </row>
    <row r="55" spans="4:24" ht="12.75">
      <c r="D55" s="41">
        <v>40623</v>
      </c>
      <c r="E55" s="41"/>
      <c r="F55" s="7">
        <v>102</v>
      </c>
      <c r="G55" s="7">
        <v>87</v>
      </c>
      <c r="H55" s="7">
        <v>133</v>
      </c>
      <c r="I55" s="7">
        <v>87</v>
      </c>
      <c r="J55" s="7"/>
      <c r="K55" s="7">
        <v>49</v>
      </c>
      <c r="L55" s="7">
        <v>40</v>
      </c>
      <c r="M55" s="7">
        <v>117</v>
      </c>
      <c r="N55" s="7">
        <v>34</v>
      </c>
      <c r="O55" s="19"/>
      <c r="P55" s="19"/>
      <c r="Q55" s="9"/>
      <c r="R55" s="9"/>
      <c r="S55" s="9"/>
      <c r="T55" s="9"/>
      <c r="U55" s="9"/>
      <c r="V55" s="9"/>
      <c r="W55" s="9"/>
      <c r="X55" s="9"/>
    </row>
    <row r="56" spans="4:24" ht="12.75">
      <c r="D56" s="41">
        <v>40624</v>
      </c>
      <c r="E56" s="41"/>
      <c r="F56" s="7">
        <v>102</v>
      </c>
      <c r="G56" s="7">
        <v>87</v>
      </c>
      <c r="H56" s="7">
        <v>132</v>
      </c>
      <c r="I56" s="7">
        <v>87</v>
      </c>
      <c r="J56" s="7"/>
      <c r="K56" s="7">
        <v>49</v>
      </c>
      <c r="L56" s="7">
        <v>40</v>
      </c>
      <c r="M56" s="7">
        <v>116</v>
      </c>
      <c r="N56" s="7">
        <v>33</v>
      </c>
      <c r="O56" s="19"/>
      <c r="P56" s="19"/>
      <c r="Q56" s="9"/>
      <c r="R56" s="9"/>
      <c r="S56" s="9"/>
      <c r="T56" s="9"/>
      <c r="U56" s="9"/>
      <c r="V56" s="9"/>
      <c r="W56" s="9"/>
      <c r="X56" s="9"/>
    </row>
    <row r="57" spans="4:24" ht="12.75">
      <c r="D57" s="41">
        <v>40625</v>
      </c>
      <c r="E57" s="41"/>
      <c r="F57" s="7">
        <v>102</v>
      </c>
      <c r="G57" s="7">
        <v>87</v>
      </c>
      <c r="H57" s="7">
        <v>131</v>
      </c>
      <c r="I57" s="7">
        <v>87</v>
      </c>
      <c r="J57" s="7"/>
      <c r="K57" s="7">
        <v>49</v>
      </c>
      <c r="L57" s="7">
        <v>40</v>
      </c>
      <c r="M57" s="7">
        <v>116</v>
      </c>
      <c r="N57" s="7">
        <v>33</v>
      </c>
      <c r="O57" s="19"/>
      <c r="P57" s="19"/>
      <c r="Q57" s="9"/>
      <c r="R57" s="9"/>
      <c r="S57" s="9"/>
      <c r="T57" s="9"/>
      <c r="U57" s="9"/>
      <c r="V57" s="9"/>
      <c r="W57" s="9"/>
      <c r="X57" s="9"/>
    </row>
    <row r="58" spans="4:24" ht="12.75">
      <c r="D58" s="41">
        <v>40626</v>
      </c>
      <c r="E58" s="41"/>
      <c r="F58" s="7">
        <v>101</v>
      </c>
      <c r="G58" s="7">
        <v>86</v>
      </c>
      <c r="H58" s="7">
        <v>131</v>
      </c>
      <c r="I58" s="7">
        <v>86</v>
      </c>
      <c r="J58" s="7"/>
      <c r="K58" s="7">
        <v>49</v>
      </c>
      <c r="L58" s="7">
        <v>40</v>
      </c>
      <c r="M58" s="7">
        <v>115</v>
      </c>
      <c r="N58" s="7">
        <v>32</v>
      </c>
      <c r="O58" s="19"/>
      <c r="P58" s="19"/>
      <c r="Q58" s="9"/>
      <c r="R58" s="9"/>
      <c r="S58" s="9"/>
      <c r="T58" s="9"/>
      <c r="U58" s="9"/>
      <c r="V58" s="9"/>
      <c r="W58" s="9"/>
      <c r="X58" s="9"/>
    </row>
    <row r="59" spans="4:24" ht="12.75">
      <c r="D59" s="41">
        <v>40627</v>
      </c>
      <c r="E59" s="41"/>
      <c r="F59" s="7">
        <v>101</v>
      </c>
      <c r="G59" s="7">
        <v>86</v>
      </c>
      <c r="H59" s="7">
        <v>129</v>
      </c>
      <c r="I59" s="7">
        <v>86</v>
      </c>
      <c r="J59" s="7"/>
      <c r="K59" s="7">
        <v>49</v>
      </c>
      <c r="L59" s="7">
        <v>40</v>
      </c>
      <c r="M59" s="7">
        <v>114</v>
      </c>
      <c r="N59" s="7">
        <v>32</v>
      </c>
      <c r="O59" s="19"/>
      <c r="P59" s="19"/>
      <c r="Q59" s="9"/>
      <c r="R59" s="9"/>
      <c r="S59" s="9"/>
      <c r="T59" s="9"/>
      <c r="U59" s="9"/>
      <c r="V59" s="9"/>
      <c r="W59" s="9"/>
      <c r="X59" s="9"/>
    </row>
    <row r="60" spans="4:24" ht="12.75">
      <c r="D60" s="41">
        <v>40630</v>
      </c>
      <c r="E60" s="41"/>
      <c r="F60" s="7">
        <v>100</v>
      </c>
      <c r="G60" s="7">
        <v>86</v>
      </c>
      <c r="H60" s="7">
        <v>128</v>
      </c>
      <c r="I60" s="7">
        <v>85</v>
      </c>
      <c r="J60" s="7"/>
      <c r="K60" s="7">
        <v>49</v>
      </c>
      <c r="L60" s="7">
        <v>40</v>
      </c>
      <c r="M60" s="7">
        <v>114</v>
      </c>
      <c r="N60" s="7">
        <v>32</v>
      </c>
      <c r="O60" s="19"/>
      <c r="P60" s="19"/>
      <c r="Q60" s="9"/>
      <c r="R60" s="9"/>
      <c r="S60" s="9"/>
      <c r="T60" s="9"/>
      <c r="U60" s="9"/>
      <c r="V60" s="9"/>
      <c r="W60" s="9"/>
      <c r="X60" s="9"/>
    </row>
    <row r="61" spans="4:24" ht="12.75">
      <c r="D61" s="41">
        <v>40631</v>
      </c>
      <c r="E61" s="41"/>
      <c r="F61" s="7">
        <v>100</v>
      </c>
      <c r="G61" s="7">
        <v>86</v>
      </c>
      <c r="H61" s="7">
        <v>127</v>
      </c>
      <c r="I61" s="7">
        <v>85</v>
      </c>
      <c r="J61" s="7"/>
      <c r="K61" s="7">
        <v>49</v>
      </c>
      <c r="L61" s="7">
        <v>40</v>
      </c>
      <c r="M61" s="7">
        <v>113</v>
      </c>
      <c r="N61" s="7">
        <v>31</v>
      </c>
      <c r="O61" s="19"/>
      <c r="P61" s="19"/>
      <c r="Q61" s="9"/>
      <c r="R61" s="9"/>
      <c r="S61" s="9"/>
      <c r="T61" s="9"/>
      <c r="U61" s="9"/>
      <c r="V61" s="9"/>
      <c r="W61" s="9"/>
      <c r="X61" s="9"/>
    </row>
    <row r="62" spans="4:24" ht="12.75">
      <c r="D62" s="41">
        <v>40632</v>
      </c>
      <c r="E62" s="41"/>
      <c r="F62" s="7">
        <v>99</v>
      </c>
      <c r="G62" s="7">
        <v>85</v>
      </c>
      <c r="H62" s="7">
        <v>126</v>
      </c>
      <c r="I62" s="7">
        <v>84</v>
      </c>
      <c r="J62" s="7"/>
      <c r="K62" s="7">
        <v>49</v>
      </c>
      <c r="L62" s="7">
        <v>40</v>
      </c>
      <c r="M62" s="7">
        <v>112</v>
      </c>
      <c r="N62" s="7">
        <v>31</v>
      </c>
      <c r="O62" s="19"/>
      <c r="P62" s="19"/>
      <c r="Q62" s="9"/>
      <c r="R62" s="9"/>
      <c r="S62" s="9"/>
      <c r="T62" s="9"/>
      <c r="U62" s="9"/>
      <c r="V62" s="9"/>
      <c r="W62" s="9"/>
      <c r="X62" s="9"/>
    </row>
    <row r="63" spans="4:24" ht="12.75">
      <c r="D63" s="41">
        <v>40633</v>
      </c>
      <c r="E63" s="41"/>
      <c r="F63" s="7">
        <v>98</v>
      </c>
      <c r="G63" s="7">
        <v>85</v>
      </c>
      <c r="H63" s="7">
        <v>125</v>
      </c>
      <c r="I63" s="7">
        <v>83</v>
      </c>
      <c r="J63" s="7"/>
      <c r="K63" s="7">
        <v>49</v>
      </c>
      <c r="L63" s="7">
        <v>40</v>
      </c>
      <c r="M63" s="7">
        <v>111</v>
      </c>
      <c r="N63" s="7">
        <v>30</v>
      </c>
      <c r="O63" s="19"/>
      <c r="P63" s="19"/>
      <c r="Q63" s="9"/>
      <c r="R63" s="9"/>
      <c r="S63" s="9"/>
      <c r="T63" s="9"/>
      <c r="U63" s="9"/>
      <c r="V63" s="9"/>
      <c r="W63" s="9"/>
      <c r="X63" s="9"/>
    </row>
    <row r="64" spans="4:24" ht="12.75">
      <c r="D64" s="41">
        <v>40634</v>
      </c>
      <c r="E64" s="41"/>
      <c r="F64" s="7">
        <v>97</v>
      </c>
      <c r="G64" s="7">
        <v>85</v>
      </c>
      <c r="H64" s="7">
        <v>123</v>
      </c>
      <c r="I64" s="7">
        <v>81</v>
      </c>
      <c r="J64" s="7"/>
      <c r="K64" s="7">
        <v>49</v>
      </c>
      <c r="L64" s="7">
        <v>40</v>
      </c>
      <c r="M64" s="7">
        <v>110</v>
      </c>
      <c r="N64" s="7">
        <v>30</v>
      </c>
      <c r="O64" s="19"/>
      <c r="P64" s="19"/>
      <c r="Q64" s="9"/>
      <c r="R64" s="9"/>
      <c r="S64" s="9"/>
      <c r="T64" s="9"/>
      <c r="U64" s="9"/>
      <c r="V64" s="9"/>
      <c r="W64" s="9"/>
      <c r="X64" s="9"/>
    </row>
    <row r="65" spans="4:24" ht="12.75">
      <c r="D65" s="41">
        <v>40637</v>
      </c>
      <c r="E65" s="41"/>
      <c r="F65" s="7">
        <v>96</v>
      </c>
      <c r="G65" s="7">
        <v>84</v>
      </c>
      <c r="H65" s="7">
        <v>122</v>
      </c>
      <c r="I65" s="7">
        <v>79</v>
      </c>
      <c r="J65" s="7"/>
      <c r="K65" s="7">
        <v>48</v>
      </c>
      <c r="L65" s="7">
        <v>40</v>
      </c>
      <c r="M65" s="7">
        <v>109</v>
      </c>
      <c r="N65" s="7">
        <v>30</v>
      </c>
      <c r="O65" s="19"/>
      <c r="P65" s="19"/>
      <c r="Q65" s="9"/>
      <c r="R65" s="9"/>
      <c r="S65" s="9"/>
      <c r="T65" s="9"/>
      <c r="U65" s="9"/>
      <c r="V65" s="9"/>
      <c r="W65" s="9"/>
      <c r="X65" s="9"/>
    </row>
    <row r="66" spans="4:24" ht="12.75">
      <c r="D66" s="41">
        <v>40638</v>
      </c>
      <c r="E66" s="41"/>
      <c r="F66" s="7">
        <v>96</v>
      </c>
      <c r="G66" s="7">
        <v>84</v>
      </c>
      <c r="H66" s="7">
        <v>122</v>
      </c>
      <c r="I66" s="7">
        <v>78</v>
      </c>
      <c r="J66" s="7"/>
      <c r="K66" s="7">
        <v>48</v>
      </c>
      <c r="L66" s="7">
        <v>40</v>
      </c>
      <c r="M66" s="7">
        <v>108</v>
      </c>
      <c r="N66" s="7">
        <v>30</v>
      </c>
      <c r="O66" s="19"/>
      <c r="P66" s="19"/>
      <c r="Q66" s="9"/>
      <c r="R66" s="9"/>
      <c r="S66" s="9"/>
      <c r="T66" s="9"/>
      <c r="U66" s="9"/>
      <c r="V66" s="9"/>
      <c r="W66" s="9"/>
      <c r="X66" s="9"/>
    </row>
    <row r="67" spans="4:24" ht="12.75">
      <c r="D67" s="41">
        <v>40639</v>
      </c>
      <c r="E67" s="41"/>
      <c r="F67" s="7">
        <v>94</v>
      </c>
      <c r="G67" s="7">
        <v>83</v>
      </c>
      <c r="H67" s="7">
        <v>121</v>
      </c>
      <c r="I67" s="7">
        <v>75</v>
      </c>
      <c r="J67" s="7"/>
      <c r="K67" s="7">
        <v>48</v>
      </c>
      <c r="L67" s="7">
        <v>39</v>
      </c>
      <c r="M67" s="7">
        <v>107</v>
      </c>
      <c r="N67" s="7">
        <v>29</v>
      </c>
      <c r="O67" s="19"/>
      <c r="P67" s="19"/>
      <c r="Q67" s="9"/>
      <c r="R67" s="9"/>
      <c r="S67" s="9"/>
      <c r="T67" s="9"/>
      <c r="U67" s="9"/>
      <c r="V67" s="9"/>
      <c r="W67" s="9"/>
      <c r="X67" s="9"/>
    </row>
    <row r="68" spans="4:24" ht="12.75">
      <c r="D68" s="41">
        <v>40640</v>
      </c>
      <c r="E68" s="41"/>
      <c r="F68" s="7">
        <v>94</v>
      </c>
      <c r="G68" s="7">
        <v>83</v>
      </c>
      <c r="H68" s="7">
        <v>120</v>
      </c>
      <c r="I68" s="7">
        <v>74</v>
      </c>
      <c r="J68" s="7"/>
      <c r="K68" s="7">
        <v>48</v>
      </c>
      <c r="L68" s="7">
        <v>40</v>
      </c>
      <c r="M68" s="7">
        <v>105</v>
      </c>
      <c r="N68" s="7">
        <v>29</v>
      </c>
      <c r="O68" s="19"/>
      <c r="P68" s="19"/>
      <c r="Q68" s="9"/>
      <c r="R68" s="9"/>
      <c r="S68" s="9"/>
      <c r="T68" s="9"/>
      <c r="U68" s="9"/>
      <c r="V68" s="9"/>
      <c r="W68" s="9"/>
      <c r="X68" s="9"/>
    </row>
    <row r="69" spans="4:24" ht="12.75">
      <c r="D69" s="41">
        <v>40641</v>
      </c>
      <c r="E69" s="41"/>
      <c r="F69" s="7">
        <v>94</v>
      </c>
      <c r="G69" s="7">
        <v>83</v>
      </c>
      <c r="H69" s="7">
        <v>119</v>
      </c>
      <c r="I69" s="7">
        <v>72</v>
      </c>
      <c r="J69" s="7"/>
      <c r="K69" s="7">
        <v>48</v>
      </c>
      <c r="L69" s="7">
        <v>40</v>
      </c>
      <c r="M69" s="7">
        <v>103</v>
      </c>
      <c r="N69" s="7">
        <v>29</v>
      </c>
      <c r="O69" s="19"/>
      <c r="P69" s="19"/>
      <c r="Q69" s="9"/>
      <c r="R69" s="9"/>
      <c r="S69" s="9"/>
      <c r="T69" s="9"/>
      <c r="U69" s="9"/>
      <c r="V69" s="9"/>
      <c r="W69" s="9"/>
      <c r="X69" s="9"/>
    </row>
    <row r="70" spans="4:24" ht="12.75">
      <c r="D70" s="41">
        <v>40644</v>
      </c>
      <c r="E70" s="41"/>
      <c r="F70" s="7">
        <v>93</v>
      </c>
      <c r="G70" s="7">
        <v>82</v>
      </c>
      <c r="H70" s="7">
        <v>118</v>
      </c>
      <c r="I70" s="7">
        <v>71</v>
      </c>
      <c r="J70" s="7"/>
      <c r="K70" s="7">
        <v>47</v>
      </c>
      <c r="L70" s="7">
        <v>39</v>
      </c>
      <c r="M70" s="7">
        <v>101</v>
      </c>
      <c r="N70" s="7">
        <v>29</v>
      </c>
      <c r="O70" s="19"/>
      <c r="P70" s="19"/>
      <c r="Q70" s="9"/>
      <c r="R70" s="9"/>
      <c r="S70" s="9"/>
      <c r="T70" s="9"/>
      <c r="U70" s="9"/>
      <c r="V70" s="9"/>
      <c r="W70" s="9"/>
      <c r="X70" s="9"/>
    </row>
    <row r="71" spans="4:24" ht="12.75">
      <c r="D71" s="41">
        <v>40645</v>
      </c>
      <c r="E71" s="41"/>
      <c r="F71" s="7">
        <v>93</v>
      </c>
      <c r="G71" s="7">
        <v>82</v>
      </c>
      <c r="H71" s="7">
        <v>117</v>
      </c>
      <c r="I71" s="7">
        <v>69</v>
      </c>
      <c r="J71" s="7"/>
      <c r="K71" s="7">
        <v>47</v>
      </c>
      <c r="L71" s="7">
        <v>39</v>
      </c>
      <c r="M71" s="7">
        <v>99</v>
      </c>
      <c r="N71" s="7">
        <v>29</v>
      </c>
      <c r="Q71" s="9"/>
      <c r="R71" s="9"/>
      <c r="S71" s="9"/>
      <c r="T71" s="9"/>
      <c r="U71" s="9"/>
      <c r="V71" s="9"/>
      <c r="W71" s="9"/>
      <c r="X71" s="9"/>
    </row>
    <row r="72" spans="4:24" ht="12.75">
      <c r="D72" s="41">
        <v>40646</v>
      </c>
      <c r="E72" s="41"/>
      <c r="F72" s="7">
        <v>93</v>
      </c>
      <c r="G72" s="7">
        <v>82</v>
      </c>
      <c r="H72" s="7">
        <v>116</v>
      </c>
      <c r="I72" s="7">
        <v>68</v>
      </c>
      <c r="J72" s="7"/>
      <c r="K72" s="7">
        <v>47</v>
      </c>
      <c r="L72" s="7">
        <v>40</v>
      </c>
      <c r="M72" s="7">
        <v>98</v>
      </c>
      <c r="N72" s="7">
        <v>29</v>
      </c>
      <c r="O72" s="19"/>
      <c r="P72" s="19"/>
      <c r="Q72" s="9"/>
      <c r="R72" s="9"/>
      <c r="S72" s="9"/>
      <c r="T72" s="9"/>
      <c r="U72" s="9"/>
      <c r="V72" s="9"/>
      <c r="W72" s="9"/>
      <c r="X72" s="9"/>
    </row>
    <row r="73" spans="4:24" ht="12.75">
      <c r="D73" s="41">
        <v>40647</v>
      </c>
      <c r="E73" s="41"/>
      <c r="F73" s="7">
        <v>93</v>
      </c>
      <c r="G73" s="7">
        <v>81</v>
      </c>
      <c r="H73" s="7">
        <v>115</v>
      </c>
      <c r="I73" s="7">
        <v>69</v>
      </c>
      <c r="J73" s="7"/>
      <c r="K73" s="7">
        <v>47</v>
      </c>
      <c r="L73" s="7">
        <v>40</v>
      </c>
      <c r="M73" s="7">
        <v>96</v>
      </c>
      <c r="N73" s="7">
        <v>29</v>
      </c>
      <c r="O73" s="19"/>
      <c r="P73" s="19"/>
      <c r="Q73" s="9"/>
      <c r="R73" s="9"/>
      <c r="S73" s="9"/>
      <c r="T73" s="9"/>
      <c r="U73" s="9"/>
      <c r="V73" s="9"/>
      <c r="W73" s="9"/>
      <c r="X73" s="9"/>
    </row>
    <row r="74" spans="4:24" ht="12.75">
      <c r="D74" s="41">
        <v>40648</v>
      </c>
      <c r="E74" s="41"/>
      <c r="F74" s="7">
        <v>93</v>
      </c>
      <c r="G74" s="7">
        <v>81</v>
      </c>
      <c r="H74" s="7">
        <v>114</v>
      </c>
      <c r="I74" s="7">
        <v>71</v>
      </c>
      <c r="J74" s="7"/>
      <c r="K74" s="7">
        <v>47</v>
      </c>
      <c r="L74" s="7">
        <v>40</v>
      </c>
      <c r="M74" s="7">
        <v>94</v>
      </c>
      <c r="N74" s="7">
        <v>29</v>
      </c>
      <c r="O74" s="19"/>
      <c r="P74" s="19"/>
      <c r="Q74" s="9"/>
      <c r="R74" s="9"/>
      <c r="S74" s="9"/>
      <c r="T74" s="9"/>
      <c r="U74" s="9"/>
      <c r="V74" s="9"/>
      <c r="W74" s="9"/>
      <c r="X74" s="9"/>
    </row>
    <row r="75" spans="4:24" ht="12.75">
      <c r="D75" s="41">
        <v>40651</v>
      </c>
      <c r="E75" s="41"/>
      <c r="F75" s="7">
        <v>93</v>
      </c>
      <c r="G75" s="7">
        <v>81</v>
      </c>
      <c r="H75" s="7">
        <v>113</v>
      </c>
      <c r="I75" s="7">
        <v>72</v>
      </c>
      <c r="J75" s="7"/>
      <c r="K75" s="7">
        <v>46</v>
      </c>
      <c r="L75" s="7">
        <v>40</v>
      </c>
      <c r="M75" s="7">
        <v>92</v>
      </c>
      <c r="N75" s="7">
        <v>29</v>
      </c>
      <c r="O75" s="19"/>
      <c r="P75" s="19"/>
      <c r="Q75" s="9"/>
      <c r="R75" s="9"/>
      <c r="S75" s="9"/>
      <c r="T75" s="9"/>
      <c r="U75" s="9"/>
      <c r="V75" s="9"/>
      <c r="W75" s="9"/>
      <c r="X75" s="9"/>
    </row>
    <row r="76" spans="4:24" ht="12.75">
      <c r="D76" s="41">
        <v>40652</v>
      </c>
      <c r="E76" s="41"/>
      <c r="F76" s="7">
        <v>93</v>
      </c>
      <c r="G76" s="7">
        <v>81</v>
      </c>
      <c r="H76" s="7">
        <v>112</v>
      </c>
      <c r="I76" s="7">
        <v>74</v>
      </c>
      <c r="J76" s="7"/>
      <c r="K76" s="7">
        <v>46</v>
      </c>
      <c r="L76" s="7">
        <v>40</v>
      </c>
      <c r="M76" s="7">
        <v>90</v>
      </c>
      <c r="N76" s="7">
        <v>29</v>
      </c>
      <c r="O76" s="19"/>
      <c r="P76" s="19"/>
      <c r="Q76" s="9"/>
      <c r="R76" s="9"/>
      <c r="S76" s="9"/>
      <c r="T76" s="9"/>
      <c r="U76" s="9"/>
      <c r="V76" s="9"/>
      <c r="W76" s="9"/>
      <c r="X76" s="9"/>
    </row>
    <row r="77" spans="4:24" ht="12.75">
      <c r="D77" s="41">
        <v>40653</v>
      </c>
      <c r="E77" s="41"/>
      <c r="F77" s="7">
        <v>93</v>
      </c>
      <c r="G77" s="7">
        <v>81</v>
      </c>
      <c r="H77" s="7">
        <v>111</v>
      </c>
      <c r="I77" s="7">
        <v>76</v>
      </c>
      <c r="J77" s="7"/>
      <c r="K77" s="7">
        <v>46</v>
      </c>
      <c r="L77" s="7">
        <v>40</v>
      </c>
      <c r="M77" s="7">
        <v>88</v>
      </c>
      <c r="N77" s="7">
        <v>29</v>
      </c>
      <c r="O77" s="19"/>
      <c r="P77" s="19"/>
      <c r="Q77" s="9"/>
      <c r="R77" s="9"/>
      <c r="S77" s="9"/>
      <c r="T77" s="9"/>
      <c r="U77" s="9"/>
      <c r="V77" s="9"/>
      <c r="W77" s="9"/>
      <c r="X77" s="9"/>
    </row>
    <row r="78" spans="4:24" ht="12.75">
      <c r="D78" s="41">
        <v>40654</v>
      </c>
      <c r="E78" s="41"/>
      <c r="F78" s="7">
        <v>93</v>
      </c>
      <c r="G78" s="7">
        <v>81</v>
      </c>
      <c r="H78" s="7">
        <v>111</v>
      </c>
      <c r="I78" s="7">
        <v>78</v>
      </c>
      <c r="J78" s="7"/>
      <c r="K78" s="7">
        <v>46</v>
      </c>
      <c r="L78" s="7">
        <v>40</v>
      </c>
      <c r="M78" s="7">
        <v>87</v>
      </c>
      <c r="N78" s="7">
        <v>29</v>
      </c>
      <c r="O78" s="19"/>
      <c r="P78" s="19"/>
      <c r="Q78" s="9"/>
      <c r="R78" s="9"/>
      <c r="S78" s="9"/>
      <c r="T78" s="9"/>
      <c r="U78" s="9"/>
      <c r="V78" s="9"/>
      <c r="W78" s="9"/>
      <c r="X78" s="9"/>
    </row>
    <row r="79" spans="4:24" ht="12.75">
      <c r="D79" s="41">
        <v>40655</v>
      </c>
      <c r="E79" s="41"/>
      <c r="F79" s="7">
        <v>93</v>
      </c>
      <c r="G79" s="7">
        <v>81</v>
      </c>
      <c r="H79" s="7">
        <v>110</v>
      </c>
      <c r="I79" s="7">
        <v>80</v>
      </c>
      <c r="J79" s="7"/>
      <c r="K79" s="7">
        <v>46</v>
      </c>
      <c r="L79" s="7">
        <v>40</v>
      </c>
      <c r="M79" s="7">
        <v>87</v>
      </c>
      <c r="N79" s="7">
        <v>29</v>
      </c>
      <c r="O79" s="19"/>
      <c r="P79" s="19"/>
      <c r="Q79" s="9"/>
      <c r="R79" s="9"/>
      <c r="S79" s="9"/>
      <c r="T79" s="9"/>
      <c r="U79" s="9"/>
      <c r="V79" s="9"/>
      <c r="W79" s="9"/>
      <c r="X79" s="9"/>
    </row>
    <row r="80" spans="4:24" ht="12.75">
      <c r="D80" s="41">
        <v>40658</v>
      </c>
      <c r="E80" s="41"/>
      <c r="F80" s="7">
        <v>93</v>
      </c>
      <c r="G80" s="7">
        <v>81</v>
      </c>
      <c r="H80" s="7">
        <v>110</v>
      </c>
      <c r="I80" s="7">
        <v>82</v>
      </c>
      <c r="J80" s="7"/>
      <c r="K80" s="7">
        <v>46</v>
      </c>
      <c r="L80" s="7">
        <v>40</v>
      </c>
      <c r="M80" s="7">
        <v>86</v>
      </c>
      <c r="N80" s="7">
        <v>29</v>
      </c>
      <c r="O80" s="19"/>
      <c r="P80" s="19"/>
      <c r="Q80" s="9"/>
      <c r="R80" s="9"/>
      <c r="S80" s="9"/>
      <c r="T80" s="9"/>
      <c r="U80" s="9"/>
      <c r="V80" s="9"/>
      <c r="W80" s="9"/>
      <c r="X80" s="9"/>
    </row>
    <row r="81" spans="4:24" ht="12.75">
      <c r="D81" s="41">
        <v>40659</v>
      </c>
      <c r="E81" s="41"/>
      <c r="F81" s="7">
        <v>93</v>
      </c>
      <c r="G81" s="7">
        <v>81</v>
      </c>
      <c r="H81" s="7">
        <v>110</v>
      </c>
      <c r="I81" s="7">
        <v>84</v>
      </c>
      <c r="J81" s="7"/>
      <c r="K81" s="7">
        <v>46</v>
      </c>
      <c r="L81" s="7">
        <v>41</v>
      </c>
      <c r="M81" s="7">
        <v>86</v>
      </c>
      <c r="N81" s="7">
        <v>29</v>
      </c>
      <c r="O81" s="19"/>
      <c r="P81" s="19"/>
      <c r="Q81" s="9"/>
      <c r="R81" s="9"/>
      <c r="S81" s="9"/>
      <c r="T81" s="9"/>
      <c r="U81" s="9"/>
      <c r="V81" s="9"/>
      <c r="W81" s="9"/>
      <c r="X81" s="9"/>
    </row>
    <row r="82" spans="4:24" ht="12.75">
      <c r="D82" s="41">
        <v>40660</v>
      </c>
      <c r="E82" s="41"/>
      <c r="F82" s="7">
        <v>93</v>
      </c>
      <c r="G82" s="7">
        <v>81</v>
      </c>
      <c r="H82" s="7">
        <v>109</v>
      </c>
      <c r="I82" s="7">
        <v>86</v>
      </c>
      <c r="J82" s="7"/>
      <c r="K82" s="7">
        <v>46</v>
      </c>
      <c r="L82" s="7">
        <v>41</v>
      </c>
      <c r="M82" s="7">
        <v>86</v>
      </c>
      <c r="N82" s="7">
        <v>29</v>
      </c>
      <c r="O82" s="19"/>
      <c r="P82" s="19"/>
      <c r="Q82" s="9"/>
      <c r="R82" s="9"/>
      <c r="S82" s="9"/>
      <c r="T82" s="9"/>
      <c r="U82" s="9"/>
      <c r="V82" s="9"/>
      <c r="W82" s="9"/>
      <c r="X82" s="9"/>
    </row>
    <row r="83" spans="4:24" ht="12.75">
      <c r="D83" s="41">
        <v>40661</v>
      </c>
      <c r="E83" s="41"/>
      <c r="F83" s="7">
        <v>93</v>
      </c>
      <c r="G83" s="7">
        <v>81</v>
      </c>
      <c r="H83" s="7">
        <v>109</v>
      </c>
      <c r="I83" s="7">
        <v>86</v>
      </c>
      <c r="J83" s="7"/>
      <c r="K83" s="7">
        <v>46</v>
      </c>
      <c r="L83" s="7">
        <v>41</v>
      </c>
      <c r="M83" s="7">
        <v>86</v>
      </c>
      <c r="N83" s="7">
        <v>29</v>
      </c>
      <c r="O83" s="19"/>
      <c r="P83" s="19"/>
      <c r="Q83" s="9"/>
      <c r="R83" s="9"/>
      <c r="S83" s="9"/>
      <c r="T83" s="9"/>
      <c r="U83" s="9"/>
      <c r="V83" s="9"/>
      <c r="W83" s="9"/>
      <c r="X83" s="9"/>
    </row>
    <row r="84" spans="4:24" ht="12.75">
      <c r="D84" s="41">
        <v>40662</v>
      </c>
      <c r="E84" s="41"/>
      <c r="F84" s="7">
        <v>93</v>
      </c>
      <c r="G84" s="7">
        <v>81</v>
      </c>
      <c r="H84" s="7">
        <v>109</v>
      </c>
      <c r="I84" s="7">
        <v>86</v>
      </c>
      <c r="J84" s="7"/>
      <c r="K84" s="7">
        <v>46</v>
      </c>
      <c r="L84" s="7">
        <v>41</v>
      </c>
      <c r="M84" s="7">
        <v>86</v>
      </c>
      <c r="N84" s="7">
        <v>29</v>
      </c>
      <c r="O84" s="19"/>
      <c r="P84" s="19"/>
      <c r="Q84" s="9"/>
      <c r="R84" s="9"/>
      <c r="S84" s="9"/>
      <c r="T84" s="9"/>
      <c r="U84" s="9"/>
      <c r="V84" s="9"/>
      <c r="W84" s="9"/>
      <c r="X84" s="9"/>
    </row>
    <row r="85" spans="4:24" ht="12.75">
      <c r="D85" s="41">
        <v>40665</v>
      </c>
      <c r="E85" s="41"/>
      <c r="F85" s="7">
        <v>93</v>
      </c>
      <c r="G85" s="7">
        <v>81</v>
      </c>
      <c r="H85" s="7">
        <v>109</v>
      </c>
      <c r="I85" s="7">
        <v>86</v>
      </c>
      <c r="J85" s="7"/>
      <c r="K85" s="7">
        <v>45</v>
      </c>
      <c r="L85" s="7">
        <v>41</v>
      </c>
      <c r="M85" s="7">
        <v>86</v>
      </c>
      <c r="N85" s="7">
        <v>28</v>
      </c>
      <c r="O85" s="19"/>
      <c r="P85" s="19"/>
      <c r="Q85" s="9"/>
      <c r="R85" s="9"/>
      <c r="S85" s="9"/>
      <c r="T85" s="9"/>
      <c r="U85" s="9"/>
      <c r="V85" s="9"/>
      <c r="W85" s="9"/>
      <c r="X85" s="9"/>
    </row>
    <row r="86" spans="4:24" ht="12.75">
      <c r="D86" s="41">
        <v>40666</v>
      </c>
      <c r="E86" s="41"/>
      <c r="F86" s="7">
        <v>93</v>
      </c>
      <c r="G86" s="7">
        <v>82</v>
      </c>
      <c r="H86" s="7">
        <v>109</v>
      </c>
      <c r="I86" s="7">
        <v>87</v>
      </c>
      <c r="J86" s="7"/>
      <c r="K86" s="7">
        <v>46</v>
      </c>
      <c r="L86" s="7">
        <v>41</v>
      </c>
      <c r="M86" s="7">
        <v>86</v>
      </c>
      <c r="N86" s="7">
        <v>29</v>
      </c>
      <c r="O86" s="19"/>
      <c r="P86" s="19"/>
      <c r="Q86" s="9"/>
      <c r="R86" s="9"/>
      <c r="S86" s="9"/>
      <c r="T86" s="9"/>
      <c r="U86" s="9"/>
      <c r="V86" s="9"/>
      <c r="W86" s="9"/>
      <c r="X86" s="9"/>
    </row>
    <row r="87" spans="4:24" ht="12.75">
      <c r="D87" s="41">
        <v>40667</v>
      </c>
      <c r="E87" s="41"/>
      <c r="F87" s="7">
        <v>94</v>
      </c>
      <c r="G87" s="7">
        <v>82</v>
      </c>
      <c r="H87" s="7">
        <v>109</v>
      </c>
      <c r="I87" s="7">
        <v>87</v>
      </c>
      <c r="J87" s="7"/>
      <c r="K87" s="7">
        <v>46</v>
      </c>
      <c r="L87" s="7">
        <v>41</v>
      </c>
      <c r="M87" s="7">
        <v>86</v>
      </c>
      <c r="N87" s="7">
        <v>29</v>
      </c>
      <c r="O87" s="19"/>
      <c r="P87" s="19"/>
      <c r="Q87" s="9"/>
      <c r="R87" s="9"/>
      <c r="S87" s="9"/>
      <c r="T87" s="9"/>
      <c r="U87" s="9"/>
      <c r="V87" s="9"/>
      <c r="W87" s="9"/>
      <c r="X87" s="9"/>
    </row>
    <row r="88" spans="4:24" ht="12.75">
      <c r="D88" s="41">
        <v>40668</v>
      </c>
      <c r="E88" s="41"/>
      <c r="F88" s="7">
        <v>94</v>
      </c>
      <c r="G88" s="7">
        <v>82</v>
      </c>
      <c r="H88" s="7">
        <v>109</v>
      </c>
      <c r="I88" s="7">
        <v>87</v>
      </c>
      <c r="J88" s="7"/>
      <c r="K88" s="7">
        <v>46</v>
      </c>
      <c r="L88" s="7">
        <v>42</v>
      </c>
      <c r="M88" s="7">
        <v>86</v>
      </c>
      <c r="N88" s="7">
        <v>29</v>
      </c>
      <c r="O88" s="19"/>
      <c r="P88" s="19"/>
      <c r="Q88" s="9"/>
      <c r="R88" s="9"/>
      <c r="S88" s="9"/>
      <c r="T88" s="9"/>
      <c r="U88" s="9"/>
      <c r="V88" s="9"/>
      <c r="W88" s="9"/>
      <c r="X88" s="9"/>
    </row>
    <row r="89" spans="4:24" ht="12.75">
      <c r="D89" s="41">
        <v>40669</v>
      </c>
      <c r="E89" s="41"/>
      <c r="F89" s="7">
        <v>94</v>
      </c>
      <c r="G89" s="7">
        <v>82</v>
      </c>
      <c r="H89" s="7">
        <v>109</v>
      </c>
      <c r="I89" s="7">
        <v>88</v>
      </c>
      <c r="J89" s="7"/>
      <c r="K89" s="7">
        <v>46</v>
      </c>
      <c r="L89" s="7">
        <v>42</v>
      </c>
      <c r="M89" s="7">
        <v>87</v>
      </c>
      <c r="N89" s="7">
        <v>29</v>
      </c>
      <c r="O89" s="19"/>
      <c r="P89" s="19"/>
      <c r="Q89" s="9"/>
      <c r="R89" s="9"/>
      <c r="S89" s="9"/>
      <c r="T89" s="9"/>
      <c r="U89" s="9"/>
      <c r="V89" s="9"/>
      <c r="W89" s="9"/>
      <c r="X89" s="9"/>
    </row>
    <row r="90" spans="4:24" ht="12.75">
      <c r="D90" s="41">
        <v>40672</v>
      </c>
      <c r="E90" s="41"/>
      <c r="F90" s="7">
        <v>94</v>
      </c>
      <c r="G90" s="7">
        <v>81</v>
      </c>
      <c r="H90" s="7">
        <v>109</v>
      </c>
      <c r="I90" s="7">
        <v>88</v>
      </c>
      <c r="J90" s="7"/>
      <c r="K90" s="7">
        <v>46</v>
      </c>
      <c r="L90" s="7">
        <v>42</v>
      </c>
      <c r="M90" s="7">
        <v>87</v>
      </c>
      <c r="N90" s="7">
        <v>29</v>
      </c>
      <c r="O90" s="19"/>
      <c r="P90" s="19"/>
      <c r="Q90" s="9"/>
      <c r="R90" s="9"/>
      <c r="S90" s="9"/>
      <c r="T90" s="9"/>
      <c r="U90" s="9"/>
      <c r="V90" s="9"/>
      <c r="W90" s="9"/>
      <c r="X90" s="9"/>
    </row>
    <row r="91" spans="4:24" ht="12.75">
      <c r="D91" s="41">
        <v>40673</v>
      </c>
      <c r="E91" s="41"/>
      <c r="F91" s="7">
        <v>94</v>
      </c>
      <c r="G91" s="7">
        <v>81</v>
      </c>
      <c r="H91" s="7">
        <v>108</v>
      </c>
      <c r="I91" s="7">
        <v>88</v>
      </c>
      <c r="J91" s="7"/>
      <c r="K91" s="7">
        <v>46</v>
      </c>
      <c r="L91" s="7">
        <v>42</v>
      </c>
      <c r="M91" s="7">
        <v>87</v>
      </c>
      <c r="N91" s="7">
        <v>29</v>
      </c>
      <c r="O91" s="19"/>
      <c r="P91" s="19"/>
      <c r="Q91" s="9"/>
      <c r="R91" s="9"/>
      <c r="S91" s="9"/>
      <c r="T91" s="9"/>
      <c r="U91" s="9"/>
      <c r="V91" s="9"/>
      <c r="W91" s="9"/>
      <c r="X91" s="9"/>
    </row>
    <row r="92" spans="4:24" ht="12.75">
      <c r="D92" s="41">
        <v>40674</v>
      </c>
      <c r="E92" s="41"/>
      <c r="F92" s="7">
        <v>96</v>
      </c>
      <c r="G92" s="7">
        <v>80</v>
      </c>
      <c r="H92" s="7">
        <v>108</v>
      </c>
      <c r="I92" s="7">
        <v>88</v>
      </c>
      <c r="J92" s="7"/>
      <c r="K92" s="7">
        <v>46</v>
      </c>
      <c r="L92" s="7">
        <v>42</v>
      </c>
      <c r="M92" s="7">
        <v>87</v>
      </c>
      <c r="N92" s="7">
        <v>29</v>
      </c>
      <c r="O92" s="19"/>
      <c r="P92" s="19"/>
      <c r="Q92" s="9"/>
      <c r="R92" s="9"/>
      <c r="S92" s="9"/>
      <c r="T92" s="9"/>
      <c r="U92" s="9"/>
      <c r="V92" s="9"/>
      <c r="W92" s="9"/>
      <c r="X92" s="9"/>
    </row>
    <row r="93" spans="4:24" ht="12.75">
      <c r="D93" s="41">
        <v>40675</v>
      </c>
      <c r="E93" s="41"/>
      <c r="F93" s="7">
        <v>97</v>
      </c>
      <c r="G93" s="7">
        <v>80</v>
      </c>
      <c r="H93" s="7">
        <v>108</v>
      </c>
      <c r="I93" s="7">
        <v>88</v>
      </c>
      <c r="J93" s="7"/>
      <c r="K93" s="7">
        <v>45</v>
      </c>
      <c r="L93" s="7">
        <v>41</v>
      </c>
      <c r="M93" s="7">
        <v>86</v>
      </c>
      <c r="N93" s="7">
        <v>28</v>
      </c>
      <c r="O93" s="19"/>
      <c r="P93" s="19"/>
      <c r="Q93" s="9"/>
      <c r="R93" s="9"/>
      <c r="S93" s="9"/>
      <c r="T93" s="9"/>
      <c r="U93" s="9"/>
      <c r="V93" s="9"/>
      <c r="W93" s="9"/>
      <c r="X93" s="9"/>
    </row>
    <row r="94" spans="4:24" ht="12.75">
      <c r="D94" s="41">
        <v>40676</v>
      </c>
      <c r="E94" s="41"/>
      <c r="F94" s="7">
        <v>98</v>
      </c>
      <c r="G94" s="7">
        <v>81</v>
      </c>
      <c r="H94" s="7">
        <v>108</v>
      </c>
      <c r="I94" s="7">
        <v>88</v>
      </c>
      <c r="J94" s="7"/>
      <c r="K94" s="7">
        <v>45</v>
      </c>
      <c r="L94" s="7">
        <v>41</v>
      </c>
      <c r="M94" s="7">
        <v>86</v>
      </c>
      <c r="N94" s="7">
        <v>28</v>
      </c>
      <c r="O94" s="19"/>
      <c r="P94" s="19"/>
      <c r="Q94" s="9"/>
      <c r="R94" s="9"/>
      <c r="S94" s="9"/>
      <c r="T94" s="9"/>
      <c r="U94" s="9"/>
      <c r="V94" s="9"/>
      <c r="W94" s="9"/>
      <c r="X94" s="9"/>
    </row>
    <row r="95" spans="4:24" ht="12.75">
      <c r="D95" s="41">
        <v>40679</v>
      </c>
      <c r="E95" s="41"/>
      <c r="F95" s="7">
        <v>100</v>
      </c>
      <c r="G95" s="7">
        <v>81</v>
      </c>
      <c r="H95" s="7">
        <v>108</v>
      </c>
      <c r="I95" s="7">
        <v>88</v>
      </c>
      <c r="J95" s="7"/>
      <c r="K95" s="7">
        <v>45</v>
      </c>
      <c r="L95" s="7">
        <v>41</v>
      </c>
      <c r="M95" s="7">
        <v>86</v>
      </c>
      <c r="N95" s="7">
        <v>28</v>
      </c>
      <c r="O95" s="19"/>
      <c r="P95" s="19"/>
      <c r="Q95" s="9"/>
      <c r="R95" s="9"/>
      <c r="S95" s="9"/>
      <c r="T95" s="9"/>
      <c r="U95" s="9"/>
      <c r="V95" s="9"/>
      <c r="W95" s="9"/>
      <c r="X95" s="9"/>
    </row>
    <row r="96" spans="4:24" ht="12.75">
      <c r="D96" s="41">
        <v>40680</v>
      </c>
      <c r="E96" s="41"/>
      <c r="F96" s="7">
        <v>100</v>
      </c>
      <c r="G96" s="7">
        <v>81</v>
      </c>
      <c r="H96" s="7">
        <v>108</v>
      </c>
      <c r="I96" s="7">
        <v>88</v>
      </c>
      <c r="J96" s="7"/>
      <c r="K96" s="7">
        <v>45</v>
      </c>
      <c r="L96" s="7">
        <v>41</v>
      </c>
      <c r="M96" s="7">
        <v>86</v>
      </c>
      <c r="N96" s="7">
        <v>28</v>
      </c>
      <c r="O96" s="19"/>
      <c r="P96" s="19"/>
      <c r="Q96" s="9"/>
      <c r="R96" s="9"/>
      <c r="S96" s="9"/>
      <c r="T96" s="9"/>
      <c r="U96" s="9"/>
      <c r="V96" s="9"/>
      <c r="W96" s="9"/>
      <c r="X96" s="9"/>
    </row>
    <row r="97" spans="4:24" ht="12.75">
      <c r="D97" s="41">
        <v>40681</v>
      </c>
      <c r="E97" s="41"/>
      <c r="F97" s="7">
        <v>101</v>
      </c>
      <c r="G97" s="7">
        <v>82</v>
      </c>
      <c r="H97" s="7">
        <v>108</v>
      </c>
      <c r="I97" s="7">
        <v>88</v>
      </c>
      <c r="J97" s="7"/>
      <c r="K97" s="7">
        <v>44</v>
      </c>
      <c r="L97" s="7">
        <v>41</v>
      </c>
      <c r="M97" s="7">
        <v>85</v>
      </c>
      <c r="N97" s="7">
        <v>27</v>
      </c>
      <c r="O97" s="19"/>
      <c r="P97" s="19"/>
      <c r="Q97" s="9"/>
      <c r="R97" s="9"/>
      <c r="S97" s="9"/>
      <c r="T97" s="9"/>
      <c r="U97" s="9"/>
      <c r="V97" s="9"/>
      <c r="W97" s="9"/>
      <c r="X97" s="9"/>
    </row>
    <row r="98" spans="4:24" ht="12.75">
      <c r="D98" s="41">
        <v>40682</v>
      </c>
      <c r="E98" s="41"/>
      <c r="F98" s="7">
        <v>103</v>
      </c>
      <c r="G98" s="7">
        <v>83</v>
      </c>
      <c r="H98" s="7">
        <v>108</v>
      </c>
      <c r="I98" s="7">
        <v>88</v>
      </c>
      <c r="J98" s="7"/>
      <c r="K98" s="7">
        <v>44</v>
      </c>
      <c r="L98" s="7">
        <v>40</v>
      </c>
      <c r="M98" s="7">
        <v>85</v>
      </c>
      <c r="N98" s="7">
        <v>27</v>
      </c>
      <c r="O98" s="19"/>
      <c r="P98" s="19"/>
      <c r="Q98" s="9"/>
      <c r="R98" s="9"/>
      <c r="S98" s="9"/>
      <c r="T98" s="9"/>
      <c r="U98" s="9"/>
      <c r="V98" s="9"/>
      <c r="W98" s="9"/>
      <c r="X98" s="9"/>
    </row>
    <row r="99" spans="4:24" ht="12.75">
      <c r="D99" s="41">
        <v>40683</v>
      </c>
      <c r="E99" s="41"/>
      <c r="F99" s="7">
        <v>104</v>
      </c>
      <c r="G99" s="7">
        <v>83</v>
      </c>
      <c r="H99" s="7">
        <v>107</v>
      </c>
      <c r="I99" s="7">
        <v>88</v>
      </c>
      <c r="J99" s="7"/>
      <c r="K99" s="7">
        <v>44</v>
      </c>
      <c r="L99" s="7">
        <v>40</v>
      </c>
      <c r="M99" s="7">
        <v>85</v>
      </c>
      <c r="N99" s="7">
        <v>27</v>
      </c>
      <c r="O99" s="19"/>
      <c r="P99" s="19"/>
      <c r="Q99" s="9"/>
      <c r="R99" s="9"/>
      <c r="S99" s="9"/>
      <c r="T99" s="9"/>
      <c r="U99" s="9"/>
      <c r="V99" s="9"/>
      <c r="W99" s="9"/>
      <c r="X99" s="9"/>
    </row>
    <row r="100" spans="4:24" ht="12.75">
      <c r="D100" s="41">
        <v>40686</v>
      </c>
      <c r="E100" s="41"/>
      <c r="F100" s="7">
        <v>106</v>
      </c>
      <c r="G100" s="7">
        <v>84</v>
      </c>
      <c r="H100" s="7">
        <v>108</v>
      </c>
      <c r="I100" s="7">
        <v>89</v>
      </c>
      <c r="J100" s="7"/>
      <c r="K100" s="7">
        <v>44</v>
      </c>
      <c r="L100" s="7">
        <v>40</v>
      </c>
      <c r="M100" s="7">
        <v>85</v>
      </c>
      <c r="N100" s="7">
        <v>27</v>
      </c>
      <c r="O100" s="19"/>
      <c r="P100" s="19"/>
      <c r="Q100" s="9"/>
      <c r="R100" s="9"/>
      <c r="S100" s="9"/>
      <c r="T100" s="9"/>
      <c r="U100" s="9"/>
      <c r="V100" s="9"/>
      <c r="W100" s="9"/>
      <c r="X100" s="9"/>
    </row>
    <row r="101" spans="4:24" ht="12.75">
      <c r="D101" s="41">
        <v>40687</v>
      </c>
      <c r="E101" s="41"/>
      <c r="F101" s="7">
        <v>109</v>
      </c>
      <c r="G101" s="7">
        <v>86</v>
      </c>
      <c r="H101" s="7">
        <v>108</v>
      </c>
      <c r="I101" s="7">
        <v>90</v>
      </c>
      <c r="J101" s="7"/>
      <c r="K101" s="7">
        <v>44</v>
      </c>
      <c r="L101" s="7">
        <v>40</v>
      </c>
      <c r="M101" s="7">
        <v>85</v>
      </c>
      <c r="N101" s="7">
        <v>27</v>
      </c>
      <c r="O101" s="19"/>
      <c r="P101" s="19"/>
      <c r="Q101" s="9"/>
      <c r="R101" s="9"/>
      <c r="S101" s="9"/>
      <c r="T101" s="9"/>
      <c r="U101" s="9"/>
      <c r="V101" s="9"/>
      <c r="W101" s="9"/>
      <c r="X101" s="9"/>
    </row>
    <row r="102" spans="4:24" ht="12.75">
      <c r="D102" s="41">
        <v>40688</v>
      </c>
      <c r="E102" s="41"/>
      <c r="F102" s="7">
        <v>109</v>
      </c>
      <c r="G102" s="7">
        <v>87</v>
      </c>
      <c r="H102" s="7">
        <v>108</v>
      </c>
      <c r="I102" s="7">
        <v>91</v>
      </c>
      <c r="J102" s="7"/>
      <c r="K102" s="7">
        <v>44</v>
      </c>
      <c r="L102" s="7">
        <v>40</v>
      </c>
      <c r="M102" s="7">
        <v>85</v>
      </c>
      <c r="N102" s="7">
        <v>27</v>
      </c>
      <c r="O102" s="19"/>
      <c r="P102" s="19"/>
      <c r="Q102" s="9"/>
      <c r="R102" s="9"/>
      <c r="S102" s="9"/>
      <c r="T102" s="9"/>
      <c r="U102" s="9"/>
      <c r="V102" s="9"/>
      <c r="W102" s="9"/>
      <c r="X102" s="9"/>
    </row>
    <row r="103" spans="4:24" ht="12.75">
      <c r="D103" s="41">
        <v>40689</v>
      </c>
      <c r="E103" s="41"/>
      <c r="F103" s="7">
        <v>111</v>
      </c>
      <c r="G103" s="7">
        <v>88</v>
      </c>
      <c r="H103" s="7">
        <v>109</v>
      </c>
      <c r="I103" s="7">
        <v>92</v>
      </c>
      <c r="J103" s="7"/>
      <c r="K103" s="7">
        <v>44</v>
      </c>
      <c r="L103" s="7">
        <v>40</v>
      </c>
      <c r="M103" s="7">
        <v>86</v>
      </c>
      <c r="N103" s="7">
        <v>29</v>
      </c>
      <c r="O103" s="19"/>
      <c r="P103" s="19"/>
      <c r="Q103" s="9"/>
      <c r="R103" s="9"/>
      <c r="S103" s="9"/>
      <c r="T103" s="9"/>
      <c r="U103" s="9"/>
      <c r="V103" s="9"/>
      <c r="W103" s="9"/>
      <c r="X103" s="9"/>
    </row>
    <row r="104" spans="4:24" ht="12.75">
      <c r="D104" s="41">
        <v>40690</v>
      </c>
      <c r="E104" s="41"/>
      <c r="F104" s="7">
        <v>112</v>
      </c>
      <c r="G104" s="7">
        <v>88</v>
      </c>
      <c r="H104" s="7">
        <v>110</v>
      </c>
      <c r="I104" s="7">
        <v>93</v>
      </c>
      <c r="J104" s="7"/>
      <c r="K104" s="7">
        <v>44</v>
      </c>
      <c r="L104" s="7">
        <v>40</v>
      </c>
      <c r="M104" s="7">
        <v>87</v>
      </c>
      <c r="N104" s="7">
        <v>31</v>
      </c>
      <c r="O104" s="19"/>
      <c r="P104" s="19"/>
      <c r="Q104" s="9"/>
      <c r="R104" s="9"/>
      <c r="S104" s="9"/>
      <c r="T104" s="9"/>
      <c r="U104" s="9"/>
      <c r="V104" s="9"/>
      <c r="W104" s="9"/>
      <c r="X104" s="9"/>
    </row>
    <row r="105" spans="4:24" ht="12.75">
      <c r="D105" s="41">
        <v>40693</v>
      </c>
      <c r="E105" s="41"/>
      <c r="F105" s="7">
        <v>113</v>
      </c>
      <c r="G105" s="7">
        <v>89</v>
      </c>
      <c r="H105" s="7">
        <v>110</v>
      </c>
      <c r="I105" s="7">
        <v>95</v>
      </c>
      <c r="J105" s="7"/>
      <c r="K105" s="7">
        <v>44</v>
      </c>
      <c r="L105" s="7">
        <v>40</v>
      </c>
      <c r="M105" s="7">
        <v>88</v>
      </c>
      <c r="N105" s="7">
        <v>32</v>
      </c>
      <c r="O105" s="19"/>
      <c r="P105" s="19"/>
      <c r="Q105" s="9"/>
      <c r="R105" s="9"/>
      <c r="S105" s="9"/>
      <c r="T105" s="9"/>
      <c r="U105" s="9"/>
      <c r="V105" s="9"/>
      <c r="W105" s="9"/>
      <c r="X105" s="9"/>
    </row>
    <row r="106" spans="4:24" ht="12.75">
      <c r="D106" s="41">
        <v>40694</v>
      </c>
      <c r="E106" s="41"/>
      <c r="F106" s="7">
        <v>114</v>
      </c>
      <c r="G106" s="7">
        <v>89</v>
      </c>
      <c r="H106" s="7">
        <v>111</v>
      </c>
      <c r="I106" s="7">
        <v>96</v>
      </c>
      <c r="J106" s="7"/>
      <c r="K106" s="7">
        <v>44</v>
      </c>
      <c r="L106" s="7">
        <v>40</v>
      </c>
      <c r="M106" s="7">
        <v>89</v>
      </c>
      <c r="N106" s="7">
        <v>34</v>
      </c>
      <c r="O106" s="19"/>
      <c r="P106" s="19"/>
      <c r="Q106" s="9"/>
      <c r="R106" s="9"/>
      <c r="S106" s="9"/>
      <c r="T106" s="9"/>
      <c r="U106" s="9"/>
      <c r="V106" s="9"/>
      <c r="W106" s="9"/>
      <c r="X106" s="9"/>
    </row>
    <row r="107" spans="4:24" ht="12.75">
      <c r="D107" s="41">
        <v>40695</v>
      </c>
      <c r="E107" s="41"/>
      <c r="F107" s="7">
        <v>115</v>
      </c>
      <c r="G107" s="7">
        <v>90</v>
      </c>
      <c r="H107" s="7">
        <v>111</v>
      </c>
      <c r="I107" s="7">
        <v>97</v>
      </c>
      <c r="J107" s="7"/>
      <c r="K107" s="7">
        <v>44</v>
      </c>
      <c r="L107" s="7">
        <v>41</v>
      </c>
      <c r="M107" s="7">
        <v>90</v>
      </c>
      <c r="N107" s="7">
        <v>35</v>
      </c>
      <c r="O107" s="19"/>
      <c r="P107" s="19"/>
      <c r="Q107" s="9"/>
      <c r="R107" s="9"/>
      <c r="S107" s="9"/>
      <c r="T107" s="9"/>
      <c r="U107" s="9"/>
      <c r="V107" s="9"/>
      <c r="W107" s="9"/>
      <c r="X107" s="9"/>
    </row>
    <row r="108" spans="4:24" ht="12.75">
      <c r="D108" s="41">
        <v>40696</v>
      </c>
      <c r="E108" s="41"/>
      <c r="F108" s="7">
        <v>116</v>
      </c>
      <c r="G108" s="7">
        <v>90</v>
      </c>
      <c r="H108" s="7">
        <v>112</v>
      </c>
      <c r="I108" s="7">
        <v>98</v>
      </c>
      <c r="J108" s="7"/>
      <c r="K108" s="7">
        <v>44</v>
      </c>
      <c r="L108" s="7">
        <v>40</v>
      </c>
      <c r="M108" s="7">
        <v>90</v>
      </c>
      <c r="N108" s="7">
        <v>36</v>
      </c>
      <c r="O108" s="19"/>
      <c r="P108" s="19"/>
      <c r="Q108" s="9"/>
      <c r="R108" s="9"/>
      <c r="S108" s="9"/>
      <c r="T108" s="9"/>
      <c r="U108" s="9"/>
      <c r="V108" s="9"/>
      <c r="W108" s="9"/>
      <c r="X108" s="9"/>
    </row>
    <row r="109" spans="4:24" ht="12.75">
      <c r="D109" s="41">
        <v>40697</v>
      </c>
      <c r="E109" s="41"/>
      <c r="F109" s="7">
        <v>117</v>
      </c>
      <c r="G109" s="7">
        <v>91</v>
      </c>
      <c r="H109" s="7">
        <v>112</v>
      </c>
      <c r="I109" s="7">
        <v>99</v>
      </c>
      <c r="J109" s="7"/>
      <c r="K109" s="7">
        <v>44</v>
      </c>
      <c r="L109" s="7">
        <v>41</v>
      </c>
      <c r="M109" s="7">
        <v>92</v>
      </c>
      <c r="N109" s="7">
        <v>38</v>
      </c>
      <c r="Q109" s="9"/>
      <c r="R109" s="9"/>
      <c r="S109" s="9"/>
      <c r="T109" s="9"/>
      <c r="U109" s="9"/>
      <c r="V109" s="9"/>
      <c r="W109" s="9"/>
      <c r="X109" s="9"/>
    </row>
    <row r="110" spans="4:24" ht="12.75">
      <c r="D110" s="41">
        <v>40700</v>
      </c>
      <c r="E110" s="41"/>
      <c r="F110" s="7">
        <v>118</v>
      </c>
      <c r="G110" s="7">
        <v>92</v>
      </c>
      <c r="H110" s="7">
        <v>113</v>
      </c>
      <c r="I110" s="7">
        <v>101</v>
      </c>
      <c r="J110" s="7"/>
      <c r="K110" s="7">
        <v>44</v>
      </c>
      <c r="L110" s="7">
        <v>41</v>
      </c>
      <c r="M110" s="7">
        <v>92</v>
      </c>
      <c r="N110" s="7">
        <v>39</v>
      </c>
      <c r="Q110" s="9"/>
      <c r="R110" s="9"/>
      <c r="S110" s="9"/>
      <c r="T110" s="9"/>
      <c r="U110" s="9"/>
      <c r="V110" s="9"/>
      <c r="W110" s="9"/>
      <c r="X110" s="9"/>
    </row>
    <row r="111" spans="4:24" ht="12.75">
      <c r="D111" s="41">
        <v>40701</v>
      </c>
      <c r="E111" s="41"/>
      <c r="F111" s="7">
        <v>119</v>
      </c>
      <c r="G111" s="7">
        <v>93</v>
      </c>
      <c r="H111" s="7">
        <v>113</v>
      </c>
      <c r="I111" s="7">
        <v>101</v>
      </c>
      <c r="J111" s="7"/>
      <c r="K111" s="7">
        <v>44</v>
      </c>
      <c r="L111" s="7">
        <v>41</v>
      </c>
      <c r="M111" s="7">
        <v>93</v>
      </c>
      <c r="N111" s="7">
        <v>40</v>
      </c>
      <c r="Q111" s="9"/>
      <c r="R111" s="9"/>
      <c r="S111" s="9"/>
      <c r="T111" s="9"/>
      <c r="U111" s="9"/>
      <c r="V111" s="9"/>
      <c r="W111" s="9"/>
      <c r="X111" s="9"/>
    </row>
    <row r="112" spans="4:24" ht="12.75">
      <c r="D112" s="41">
        <v>40702</v>
      </c>
      <c r="E112" s="41"/>
      <c r="F112" s="7">
        <v>119</v>
      </c>
      <c r="G112" s="7">
        <v>93</v>
      </c>
      <c r="H112" s="7">
        <v>113</v>
      </c>
      <c r="I112" s="7">
        <v>102</v>
      </c>
      <c r="J112" s="7"/>
      <c r="K112" s="7">
        <v>44</v>
      </c>
      <c r="L112" s="7">
        <v>41</v>
      </c>
      <c r="M112" s="7">
        <v>93</v>
      </c>
      <c r="N112" s="7">
        <v>41</v>
      </c>
      <c r="Q112" s="9"/>
      <c r="R112" s="9"/>
      <c r="S112" s="9"/>
      <c r="T112" s="9"/>
      <c r="U112" s="9"/>
      <c r="V112" s="9"/>
      <c r="W112" s="9"/>
      <c r="X112" s="9"/>
    </row>
    <row r="113" spans="4:24" ht="12.75">
      <c r="D113" s="41">
        <v>40703</v>
      </c>
      <c r="E113" s="41"/>
      <c r="F113" s="7">
        <v>119</v>
      </c>
      <c r="G113" s="7">
        <v>94</v>
      </c>
      <c r="H113" s="7">
        <v>113</v>
      </c>
      <c r="I113" s="7">
        <v>102</v>
      </c>
      <c r="J113" s="7"/>
      <c r="K113" s="7">
        <v>43</v>
      </c>
      <c r="L113" s="7">
        <v>40</v>
      </c>
      <c r="M113" s="7">
        <v>94</v>
      </c>
      <c r="N113" s="7">
        <v>40</v>
      </c>
      <c r="Q113" s="9"/>
      <c r="R113" s="9"/>
      <c r="S113" s="9"/>
      <c r="T113" s="9"/>
      <c r="U113" s="9"/>
      <c r="V113" s="9"/>
      <c r="W113" s="9"/>
      <c r="X113" s="9"/>
    </row>
    <row r="114" spans="4:24" ht="12.75">
      <c r="D114" s="41">
        <v>40704</v>
      </c>
      <c r="E114" s="41"/>
      <c r="F114" s="7">
        <v>119</v>
      </c>
      <c r="G114" s="7">
        <v>95</v>
      </c>
      <c r="H114" s="7">
        <v>113</v>
      </c>
      <c r="I114" s="7">
        <v>103</v>
      </c>
      <c r="J114" s="7"/>
      <c r="K114" s="7">
        <v>43</v>
      </c>
      <c r="L114" s="7">
        <v>41</v>
      </c>
      <c r="M114" s="7">
        <v>94</v>
      </c>
      <c r="N114" s="7">
        <v>40</v>
      </c>
      <c r="Q114" s="9"/>
      <c r="R114" s="9"/>
      <c r="S114" s="9"/>
      <c r="T114" s="9"/>
      <c r="U114" s="9"/>
      <c r="V114" s="9"/>
      <c r="W114" s="9"/>
      <c r="X114" s="9"/>
    </row>
    <row r="115" spans="4:24" ht="12.75">
      <c r="D115" s="41">
        <v>40707</v>
      </c>
      <c r="E115" s="41"/>
      <c r="F115" s="7">
        <v>120</v>
      </c>
      <c r="G115" s="7">
        <v>95</v>
      </c>
      <c r="H115" s="7">
        <v>113</v>
      </c>
      <c r="I115" s="7">
        <v>104</v>
      </c>
      <c r="J115" s="7"/>
      <c r="K115" s="7">
        <v>43</v>
      </c>
      <c r="L115" s="7">
        <v>40</v>
      </c>
      <c r="M115" s="7">
        <v>95</v>
      </c>
      <c r="N115" s="7">
        <v>40</v>
      </c>
      <c r="Q115" s="9"/>
      <c r="R115" s="9"/>
      <c r="S115" s="9"/>
      <c r="T115" s="9"/>
      <c r="U115" s="9"/>
      <c r="V115" s="9"/>
      <c r="W115" s="9"/>
      <c r="X115" s="9"/>
    </row>
    <row r="116" spans="4:24" ht="12.75">
      <c r="D116" s="41">
        <v>40708</v>
      </c>
      <c r="E116" s="41"/>
      <c r="F116" s="7">
        <v>121</v>
      </c>
      <c r="G116" s="7">
        <v>96</v>
      </c>
      <c r="H116" s="7">
        <v>113</v>
      </c>
      <c r="I116" s="7">
        <v>105</v>
      </c>
      <c r="J116" s="7"/>
      <c r="K116" s="7">
        <v>44</v>
      </c>
      <c r="L116" s="7">
        <v>41</v>
      </c>
      <c r="M116" s="7">
        <v>96</v>
      </c>
      <c r="N116" s="7">
        <v>40</v>
      </c>
      <c r="Q116" s="9"/>
      <c r="R116" s="9"/>
      <c r="S116" s="9"/>
      <c r="T116" s="9"/>
      <c r="U116" s="9"/>
      <c r="V116" s="9"/>
      <c r="W116" s="9"/>
      <c r="X116" s="9"/>
    </row>
    <row r="117" spans="4:24" ht="12.75">
      <c r="D117" s="41">
        <v>40709</v>
      </c>
      <c r="E117" s="41"/>
      <c r="F117" s="7">
        <v>121</v>
      </c>
      <c r="G117" s="7">
        <v>96</v>
      </c>
      <c r="H117" s="7">
        <v>113</v>
      </c>
      <c r="I117" s="7">
        <v>106</v>
      </c>
      <c r="J117" s="7"/>
      <c r="K117" s="7">
        <v>44</v>
      </c>
      <c r="L117" s="7">
        <v>41</v>
      </c>
      <c r="M117" s="7">
        <v>96</v>
      </c>
      <c r="N117" s="7">
        <v>39</v>
      </c>
      <c r="Q117" s="9"/>
      <c r="R117" s="9"/>
      <c r="S117" s="9"/>
      <c r="T117" s="9"/>
      <c r="U117" s="9"/>
      <c r="V117" s="9"/>
      <c r="W117" s="9"/>
      <c r="X117" s="9"/>
    </row>
    <row r="118" spans="4:24" ht="12.75">
      <c r="D118" s="41">
        <v>40710</v>
      </c>
      <c r="E118" s="41"/>
      <c r="F118" s="7">
        <v>122</v>
      </c>
      <c r="G118" s="7">
        <v>97</v>
      </c>
      <c r="H118" s="7">
        <v>114</v>
      </c>
      <c r="I118" s="7">
        <v>108</v>
      </c>
      <c r="J118" s="7"/>
      <c r="K118" s="7">
        <v>44</v>
      </c>
      <c r="L118" s="7">
        <v>41</v>
      </c>
      <c r="M118" s="7">
        <v>97</v>
      </c>
      <c r="N118" s="7">
        <v>39</v>
      </c>
      <c r="Q118" s="9"/>
      <c r="R118" s="9"/>
      <c r="S118" s="9"/>
      <c r="T118" s="9"/>
      <c r="U118" s="9"/>
      <c r="V118" s="9"/>
      <c r="W118" s="9"/>
      <c r="X118" s="9"/>
    </row>
    <row r="119" spans="4:24" ht="12.75">
      <c r="D119" s="41">
        <v>40711</v>
      </c>
      <c r="E119" s="41"/>
      <c r="F119" s="7">
        <v>122</v>
      </c>
      <c r="G119" s="7">
        <v>97</v>
      </c>
      <c r="H119" s="7">
        <v>114</v>
      </c>
      <c r="I119" s="7">
        <v>109</v>
      </c>
      <c r="J119" s="7"/>
      <c r="K119" s="7">
        <v>44</v>
      </c>
      <c r="L119" s="7">
        <v>41</v>
      </c>
      <c r="M119" s="7">
        <v>98</v>
      </c>
      <c r="N119" s="7">
        <v>39</v>
      </c>
      <c r="Q119" s="9"/>
      <c r="R119" s="9"/>
      <c r="S119" s="9"/>
      <c r="T119" s="9"/>
      <c r="U119" s="9"/>
      <c r="V119" s="9"/>
      <c r="W119" s="9"/>
      <c r="X119" s="9"/>
    </row>
    <row r="120" spans="4:24" ht="12.75">
      <c r="D120" s="41">
        <v>40714</v>
      </c>
      <c r="E120" s="41"/>
      <c r="F120" s="7">
        <v>123</v>
      </c>
      <c r="G120" s="7">
        <v>97</v>
      </c>
      <c r="H120" s="7">
        <v>115</v>
      </c>
      <c r="I120" s="7">
        <v>111</v>
      </c>
      <c r="J120" s="7"/>
      <c r="K120" s="7">
        <v>44</v>
      </c>
      <c r="L120" s="7">
        <v>41</v>
      </c>
      <c r="M120" s="7">
        <v>99</v>
      </c>
      <c r="N120" s="7">
        <v>39</v>
      </c>
      <c r="Q120" s="9"/>
      <c r="R120" s="9"/>
      <c r="S120" s="9"/>
      <c r="T120" s="9"/>
      <c r="U120" s="9"/>
      <c r="V120" s="9"/>
      <c r="W120" s="9"/>
      <c r="X120" s="9"/>
    </row>
    <row r="121" spans="4:24" ht="12.75">
      <c r="D121" s="41">
        <v>40715</v>
      </c>
      <c r="E121" s="41"/>
      <c r="F121" s="7">
        <v>124</v>
      </c>
      <c r="G121" s="7">
        <v>97</v>
      </c>
      <c r="H121" s="7">
        <v>116</v>
      </c>
      <c r="I121" s="7">
        <v>112</v>
      </c>
      <c r="J121" s="7"/>
      <c r="K121" s="7">
        <v>44</v>
      </c>
      <c r="L121" s="7">
        <v>41</v>
      </c>
      <c r="M121" s="7">
        <v>99</v>
      </c>
      <c r="N121" s="7">
        <v>39</v>
      </c>
      <c r="Q121" s="9"/>
      <c r="R121" s="9"/>
      <c r="S121" s="9"/>
      <c r="T121" s="9"/>
      <c r="U121" s="9"/>
      <c r="V121" s="9"/>
      <c r="W121" s="9"/>
      <c r="X121" s="9"/>
    </row>
    <row r="122" spans="4:24" ht="12.75">
      <c r="D122" s="41">
        <v>40716</v>
      </c>
      <c r="E122" s="41"/>
      <c r="F122" s="7">
        <v>124</v>
      </c>
      <c r="G122" s="7">
        <v>98</v>
      </c>
      <c r="H122" s="7">
        <v>117</v>
      </c>
      <c r="I122" s="7">
        <v>114</v>
      </c>
      <c r="J122" s="7"/>
      <c r="K122" s="7">
        <v>44</v>
      </c>
      <c r="L122" s="7">
        <v>41</v>
      </c>
      <c r="M122" s="7">
        <v>100</v>
      </c>
      <c r="N122" s="7">
        <v>38</v>
      </c>
      <c r="Q122" s="9"/>
      <c r="R122" s="9"/>
      <c r="S122" s="9"/>
      <c r="T122" s="9"/>
      <c r="U122" s="9"/>
      <c r="V122" s="9"/>
      <c r="W122" s="9"/>
      <c r="X122" s="9"/>
    </row>
    <row r="123" spans="4:24" ht="12.75">
      <c r="D123" s="41">
        <v>40717</v>
      </c>
      <c r="E123" s="41"/>
      <c r="F123" s="7">
        <v>125</v>
      </c>
      <c r="G123" s="7">
        <v>98</v>
      </c>
      <c r="H123" s="7">
        <v>117</v>
      </c>
      <c r="I123" s="7">
        <v>115</v>
      </c>
      <c r="J123" s="7"/>
      <c r="K123" s="7">
        <v>44</v>
      </c>
      <c r="L123" s="7">
        <v>41</v>
      </c>
      <c r="M123" s="7">
        <v>101</v>
      </c>
      <c r="N123" s="7">
        <v>38</v>
      </c>
      <c r="Q123" s="9"/>
      <c r="R123" s="9"/>
      <c r="S123" s="9"/>
      <c r="T123" s="9"/>
      <c r="U123" s="9"/>
      <c r="V123" s="9"/>
      <c r="W123" s="9"/>
      <c r="X123" s="9"/>
    </row>
    <row r="124" spans="4:24" ht="12.75">
      <c r="D124" s="41">
        <v>40718</v>
      </c>
      <c r="E124" s="41"/>
      <c r="F124" s="7">
        <v>125</v>
      </c>
      <c r="G124" s="7">
        <v>98</v>
      </c>
      <c r="H124" s="7">
        <v>118</v>
      </c>
      <c r="I124" s="7">
        <v>117</v>
      </c>
      <c r="J124" s="7"/>
      <c r="K124" s="7">
        <v>44</v>
      </c>
      <c r="L124" s="7">
        <v>42</v>
      </c>
      <c r="M124" s="7">
        <v>102</v>
      </c>
      <c r="N124" s="7">
        <v>38</v>
      </c>
      <c r="Q124" s="9"/>
      <c r="R124" s="9"/>
      <c r="S124" s="9"/>
      <c r="T124" s="9"/>
      <c r="U124" s="9"/>
      <c r="V124" s="9"/>
      <c r="W124" s="9"/>
      <c r="X124" s="9"/>
    </row>
    <row r="125" spans="4:24" ht="12.75">
      <c r="D125" s="41">
        <v>40721</v>
      </c>
      <c r="E125" s="41"/>
      <c r="F125" s="7">
        <v>126</v>
      </c>
      <c r="G125" s="7">
        <v>98</v>
      </c>
      <c r="H125" s="7">
        <v>119</v>
      </c>
      <c r="I125" s="7">
        <v>118</v>
      </c>
      <c r="J125" s="7"/>
      <c r="K125" s="7">
        <v>44</v>
      </c>
      <c r="L125" s="7">
        <v>42</v>
      </c>
      <c r="M125" s="7">
        <v>103</v>
      </c>
      <c r="N125" s="7">
        <v>38</v>
      </c>
      <c r="Q125" s="9"/>
      <c r="R125" s="9"/>
      <c r="S125" s="9"/>
      <c r="T125" s="9"/>
      <c r="U125" s="9"/>
      <c r="V125" s="9"/>
      <c r="W125" s="9"/>
      <c r="X125" s="9"/>
    </row>
    <row r="126" spans="4:24" ht="12.75">
      <c r="D126" s="41">
        <v>40722</v>
      </c>
      <c r="E126" s="41"/>
      <c r="F126" s="7">
        <v>127</v>
      </c>
      <c r="G126" s="7">
        <v>98</v>
      </c>
      <c r="H126" s="7">
        <v>121</v>
      </c>
      <c r="I126" s="7">
        <v>119</v>
      </c>
      <c r="J126" s="7"/>
      <c r="K126" s="7">
        <v>44</v>
      </c>
      <c r="L126" s="7">
        <v>41</v>
      </c>
      <c r="M126" s="7">
        <v>105</v>
      </c>
      <c r="N126" s="7">
        <v>37</v>
      </c>
      <c r="Q126" s="9"/>
      <c r="R126" s="9"/>
      <c r="S126" s="9"/>
      <c r="T126" s="9"/>
      <c r="U126" s="9"/>
      <c r="V126" s="9"/>
      <c r="W126" s="9"/>
      <c r="X126" s="9"/>
    </row>
    <row r="127" spans="4:24" ht="12.75">
      <c r="D127" s="41">
        <v>40723</v>
      </c>
      <c r="E127" s="41"/>
      <c r="F127" s="7">
        <v>129</v>
      </c>
      <c r="G127" s="7">
        <v>98</v>
      </c>
      <c r="H127" s="7">
        <v>123</v>
      </c>
      <c r="I127" s="7">
        <v>120</v>
      </c>
      <c r="J127" s="7"/>
      <c r="K127" s="7">
        <v>44</v>
      </c>
      <c r="L127" s="7">
        <v>42</v>
      </c>
      <c r="M127" s="7">
        <v>106</v>
      </c>
      <c r="N127" s="7">
        <v>37</v>
      </c>
      <c r="Q127" s="9"/>
      <c r="R127" s="9"/>
      <c r="S127" s="9"/>
      <c r="T127" s="9"/>
      <c r="U127" s="9"/>
      <c r="V127" s="9"/>
      <c r="W127" s="9"/>
      <c r="X127" s="9"/>
    </row>
    <row r="128" spans="4:24" ht="12.75">
      <c r="D128" s="41">
        <v>40724</v>
      </c>
      <c r="E128" s="41"/>
      <c r="F128" s="7">
        <v>131</v>
      </c>
      <c r="G128" s="7">
        <v>99</v>
      </c>
      <c r="H128" s="7">
        <v>125</v>
      </c>
      <c r="I128" s="7">
        <v>120</v>
      </c>
      <c r="J128" s="7"/>
      <c r="K128" s="7">
        <v>45</v>
      </c>
      <c r="L128" s="7">
        <v>42</v>
      </c>
      <c r="M128" s="7">
        <v>108</v>
      </c>
      <c r="N128" s="7">
        <v>36</v>
      </c>
      <c r="Q128" s="9"/>
      <c r="R128" s="9"/>
      <c r="S128" s="9"/>
      <c r="T128" s="9"/>
      <c r="U128" s="9"/>
      <c r="V128" s="9"/>
      <c r="W128" s="9"/>
      <c r="X128" s="9"/>
    </row>
    <row r="129" spans="4:24" ht="12.75">
      <c r="D129" s="41">
        <v>40725</v>
      </c>
      <c r="E129" s="41"/>
      <c r="F129" s="7">
        <v>132</v>
      </c>
      <c r="G129" s="7">
        <v>99</v>
      </c>
      <c r="H129" s="7">
        <v>127</v>
      </c>
      <c r="I129" s="7">
        <v>119</v>
      </c>
      <c r="J129" s="7"/>
      <c r="K129" s="7">
        <v>45</v>
      </c>
      <c r="L129" s="7">
        <v>42</v>
      </c>
      <c r="M129" s="7">
        <v>109</v>
      </c>
      <c r="N129" s="7">
        <v>36</v>
      </c>
      <c r="Q129" s="9"/>
      <c r="R129" s="9"/>
      <c r="S129" s="9"/>
      <c r="T129" s="9"/>
      <c r="U129" s="9"/>
      <c r="V129" s="9"/>
      <c r="W129" s="9"/>
      <c r="X129" s="9"/>
    </row>
    <row r="130" spans="4:24" ht="12.75">
      <c r="D130" s="41">
        <v>40728</v>
      </c>
      <c r="E130" s="41"/>
      <c r="F130" s="7">
        <v>133</v>
      </c>
      <c r="G130" s="7">
        <v>99</v>
      </c>
      <c r="H130" s="7">
        <v>128</v>
      </c>
      <c r="I130" s="7">
        <v>118</v>
      </c>
      <c r="J130" s="7"/>
      <c r="K130" s="7">
        <v>45</v>
      </c>
      <c r="L130" s="7">
        <v>42</v>
      </c>
      <c r="M130" s="7">
        <v>111</v>
      </c>
      <c r="N130" s="7">
        <v>36</v>
      </c>
      <c r="Q130" s="9"/>
      <c r="R130" s="9"/>
      <c r="S130" s="9"/>
      <c r="T130" s="9"/>
      <c r="U130" s="9"/>
      <c r="V130" s="9"/>
      <c r="W130" s="9"/>
      <c r="X130" s="9"/>
    </row>
    <row r="131" spans="4:24" ht="12.75">
      <c r="D131" s="41">
        <v>40729</v>
      </c>
      <c r="E131" s="41"/>
      <c r="F131" s="7">
        <v>134</v>
      </c>
      <c r="G131" s="7">
        <v>99</v>
      </c>
      <c r="H131" s="7">
        <v>129</v>
      </c>
      <c r="I131" s="7">
        <v>117</v>
      </c>
      <c r="J131" s="7"/>
      <c r="K131" s="7">
        <v>46</v>
      </c>
      <c r="L131" s="7">
        <v>42</v>
      </c>
      <c r="M131" s="7">
        <v>112</v>
      </c>
      <c r="N131" s="7">
        <v>35</v>
      </c>
      <c r="Q131" s="9"/>
      <c r="R131" s="9"/>
      <c r="S131" s="9"/>
      <c r="T131" s="9"/>
      <c r="U131" s="9"/>
      <c r="V131" s="9"/>
      <c r="W131" s="9"/>
      <c r="X131" s="9"/>
    </row>
    <row r="132" spans="4:24" ht="12.75">
      <c r="D132" s="41">
        <v>40730</v>
      </c>
      <c r="E132" s="41"/>
      <c r="F132" s="7">
        <v>135</v>
      </c>
      <c r="G132" s="7">
        <v>99</v>
      </c>
      <c r="H132" s="7">
        <v>130</v>
      </c>
      <c r="I132" s="7">
        <v>117</v>
      </c>
      <c r="J132" s="7"/>
      <c r="K132" s="7">
        <v>46</v>
      </c>
      <c r="L132" s="7">
        <v>42</v>
      </c>
      <c r="M132" s="7">
        <v>115</v>
      </c>
      <c r="N132" s="7">
        <v>35</v>
      </c>
      <c r="Q132" s="9"/>
      <c r="R132" s="9"/>
      <c r="S132" s="9"/>
      <c r="T132" s="9"/>
      <c r="U132" s="9"/>
      <c r="V132" s="9"/>
      <c r="W132" s="9"/>
      <c r="X132" s="9"/>
    </row>
    <row r="133" spans="4:24" ht="12.75">
      <c r="D133" s="41">
        <v>40731</v>
      </c>
      <c r="E133" s="41"/>
      <c r="F133" s="7">
        <v>137</v>
      </c>
      <c r="G133" s="7">
        <v>99</v>
      </c>
      <c r="H133" s="7">
        <v>132</v>
      </c>
      <c r="I133" s="7">
        <v>116</v>
      </c>
      <c r="J133" s="7"/>
      <c r="K133" s="7">
        <v>47</v>
      </c>
      <c r="L133" s="7">
        <v>43</v>
      </c>
      <c r="M133" s="7">
        <v>117</v>
      </c>
      <c r="N133" s="7">
        <v>35</v>
      </c>
      <c r="Q133" s="9"/>
      <c r="R133" s="9"/>
      <c r="S133" s="9"/>
      <c r="T133" s="9"/>
      <c r="U133" s="9"/>
      <c r="V133" s="9"/>
      <c r="W133" s="9"/>
      <c r="X133" s="9"/>
    </row>
    <row r="134" spans="4:24" ht="12.75">
      <c r="D134" s="41">
        <v>40732</v>
      </c>
      <c r="E134" s="41"/>
      <c r="F134" s="7">
        <v>139</v>
      </c>
      <c r="G134" s="7">
        <v>99</v>
      </c>
      <c r="H134" s="7">
        <v>134</v>
      </c>
      <c r="I134" s="7">
        <v>116</v>
      </c>
      <c r="J134" s="7"/>
      <c r="K134" s="7">
        <v>47</v>
      </c>
      <c r="L134" s="7">
        <v>43</v>
      </c>
      <c r="M134" s="7">
        <v>120</v>
      </c>
      <c r="N134" s="7">
        <v>34</v>
      </c>
      <c r="Q134" s="9"/>
      <c r="R134" s="9"/>
      <c r="S134" s="9"/>
      <c r="T134" s="9"/>
      <c r="U134" s="9"/>
      <c r="V134" s="9"/>
      <c r="W134" s="9"/>
      <c r="X134" s="9"/>
    </row>
    <row r="135" spans="4:24" ht="12.75">
      <c r="D135" s="41">
        <v>40735</v>
      </c>
      <c r="E135" s="41"/>
      <c r="F135" s="7">
        <v>140</v>
      </c>
      <c r="G135" s="7">
        <v>98</v>
      </c>
      <c r="H135" s="7">
        <v>139</v>
      </c>
      <c r="I135" s="7">
        <v>115</v>
      </c>
      <c r="J135" s="7"/>
      <c r="K135" s="7">
        <v>47</v>
      </c>
      <c r="L135" s="7">
        <v>43</v>
      </c>
      <c r="M135" s="7">
        <v>128</v>
      </c>
      <c r="N135" s="7">
        <v>34</v>
      </c>
      <c r="Q135" s="9"/>
      <c r="R135" s="9"/>
      <c r="S135" s="9"/>
      <c r="T135" s="9"/>
      <c r="U135" s="9"/>
      <c r="V135" s="9"/>
      <c r="W135" s="9"/>
      <c r="X135" s="9"/>
    </row>
    <row r="136" spans="4:24" ht="12.75">
      <c r="D136" s="41">
        <v>40736</v>
      </c>
      <c r="E136" s="41"/>
      <c r="F136" s="7">
        <v>143</v>
      </c>
      <c r="G136" s="7">
        <v>98</v>
      </c>
      <c r="H136" s="7">
        <v>146</v>
      </c>
      <c r="I136" s="7">
        <v>115</v>
      </c>
      <c r="J136" s="7"/>
      <c r="K136" s="7">
        <v>48</v>
      </c>
      <c r="L136" s="7">
        <v>43</v>
      </c>
      <c r="M136" s="7">
        <v>136</v>
      </c>
      <c r="N136" s="7">
        <v>34</v>
      </c>
      <c r="Q136" s="9"/>
      <c r="R136" s="9"/>
      <c r="S136" s="9"/>
      <c r="T136" s="9"/>
      <c r="U136" s="9"/>
      <c r="V136" s="9"/>
      <c r="W136" s="9"/>
      <c r="X136" s="9"/>
    </row>
    <row r="137" spans="4:24" ht="12.75">
      <c r="D137" s="41">
        <v>40737</v>
      </c>
      <c r="E137" s="41"/>
      <c r="F137" s="7">
        <v>144</v>
      </c>
      <c r="G137" s="7">
        <v>99</v>
      </c>
      <c r="H137" s="7">
        <v>154</v>
      </c>
      <c r="I137" s="7">
        <v>116</v>
      </c>
      <c r="J137" s="7"/>
      <c r="K137" s="7">
        <v>48</v>
      </c>
      <c r="L137" s="7">
        <v>43</v>
      </c>
      <c r="M137" s="7">
        <v>144</v>
      </c>
      <c r="N137" s="7">
        <v>34</v>
      </c>
      <c r="Q137" s="9"/>
      <c r="R137" s="9"/>
      <c r="S137" s="9"/>
      <c r="T137" s="9"/>
      <c r="U137" s="9"/>
      <c r="V137" s="9"/>
      <c r="W137" s="9"/>
      <c r="X137" s="9"/>
    </row>
    <row r="138" spans="4:24" ht="12.75">
      <c r="D138" s="41">
        <v>40738</v>
      </c>
      <c r="E138" s="41"/>
      <c r="F138" s="7">
        <v>146</v>
      </c>
      <c r="G138" s="7">
        <v>99</v>
      </c>
      <c r="H138" s="7">
        <v>162</v>
      </c>
      <c r="I138" s="7">
        <v>117</v>
      </c>
      <c r="J138" s="7"/>
      <c r="K138" s="7">
        <v>48</v>
      </c>
      <c r="L138" s="7">
        <v>43</v>
      </c>
      <c r="M138" s="7">
        <v>152</v>
      </c>
      <c r="N138" s="7">
        <v>33</v>
      </c>
      <c r="Q138" s="9"/>
      <c r="R138" s="9"/>
      <c r="S138" s="9"/>
      <c r="T138" s="9"/>
      <c r="U138" s="9"/>
      <c r="V138" s="9"/>
      <c r="W138" s="9"/>
      <c r="X138" s="9"/>
    </row>
    <row r="139" spans="4:24" ht="12.75">
      <c r="D139" s="41">
        <v>40739</v>
      </c>
      <c r="E139" s="41"/>
      <c r="F139" s="7">
        <v>149</v>
      </c>
      <c r="G139" s="7">
        <v>99</v>
      </c>
      <c r="H139" s="7">
        <v>171</v>
      </c>
      <c r="I139" s="7">
        <v>118</v>
      </c>
      <c r="J139" s="7"/>
      <c r="K139" s="7">
        <v>48</v>
      </c>
      <c r="L139" s="7">
        <v>43</v>
      </c>
      <c r="M139" s="7">
        <v>161</v>
      </c>
      <c r="N139" s="7">
        <v>33</v>
      </c>
      <c r="Q139" s="9"/>
      <c r="R139" s="9"/>
      <c r="S139" s="9"/>
      <c r="T139" s="9"/>
      <c r="U139" s="9"/>
      <c r="V139" s="9"/>
      <c r="W139" s="9"/>
      <c r="X139" s="9"/>
    </row>
    <row r="140" spans="4:24" ht="12.75">
      <c r="D140" s="41">
        <v>40742</v>
      </c>
      <c r="E140" s="41"/>
      <c r="F140" s="7">
        <v>151</v>
      </c>
      <c r="G140" s="7">
        <v>99</v>
      </c>
      <c r="H140" s="7">
        <v>181</v>
      </c>
      <c r="I140" s="7">
        <v>120</v>
      </c>
      <c r="J140" s="7"/>
      <c r="K140" s="7">
        <v>48</v>
      </c>
      <c r="L140" s="7">
        <v>43</v>
      </c>
      <c r="M140" s="7">
        <v>172</v>
      </c>
      <c r="N140" s="7">
        <v>33</v>
      </c>
      <c r="Q140" s="9"/>
      <c r="R140" s="9"/>
      <c r="S140" s="9"/>
      <c r="T140" s="9"/>
      <c r="U140" s="9"/>
      <c r="V140" s="9"/>
      <c r="W140" s="9"/>
      <c r="X140" s="9"/>
    </row>
    <row r="141" spans="4:24" ht="12.75">
      <c r="D141" s="41">
        <v>40743</v>
      </c>
      <c r="E141" s="41"/>
      <c r="F141" s="7">
        <v>153</v>
      </c>
      <c r="G141" s="7">
        <v>99</v>
      </c>
      <c r="H141" s="7">
        <v>191</v>
      </c>
      <c r="I141" s="7">
        <v>121</v>
      </c>
      <c r="J141" s="7"/>
      <c r="K141" s="7">
        <v>48</v>
      </c>
      <c r="L141" s="7">
        <v>43</v>
      </c>
      <c r="M141" s="7">
        <v>181</v>
      </c>
      <c r="N141" s="7">
        <v>32</v>
      </c>
      <c r="Q141" s="9"/>
      <c r="R141" s="9"/>
      <c r="S141" s="9"/>
      <c r="T141" s="9"/>
      <c r="U141" s="9"/>
      <c r="V141" s="9"/>
      <c r="W141" s="9"/>
      <c r="X141" s="9"/>
    </row>
    <row r="142" spans="4:24" ht="12.75">
      <c r="D142" s="41">
        <v>40744</v>
      </c>
      <c r="E142" s="41"/>
      <c r="F142" s="7">
        <v>155</v>
      </c>
      <c r="G142" s="7">
        <v>100</v>
      </c>
      <c r="H142" s="7">
        <v>202</v>
      </c>
      <c r="I142" s="7">
        <v>123</v>
      </c>
      <c r="J142" s="7"/>
      <c r="K142" s="7">
        <v>48</v>
      </c>
      <c r="L142" s="7">
        <v>43</v>
      </c>
      <c r="M142" s="7">
        <v>189</v>
      </c>
      <c r="N142" s="7">
        <v>32</v>
      </c>
      <c r="Q142" s="9"/>
      <c r="R142" s="9"/>
      <c r="S142" s="9"/>
      <c r="T142" s="9"/>
      <c r="U142" s="9"/>
      <c r="V142" s="9"/>
      <c r="W142" s="9"/>
      <c r="X142" s="9"/>
    </row>
    <row r="143" spans="4:24" ht="12.75">
      <c r="D143" s="41">
        <v>40745</v>
      </c>
      <c r="E143" s="41"/>
      <c r="F143" s="7">
        <v>156</v>
      </c>
      <c r="G143" s="7">
        <v>101</v>
      </c>
      <c r="H143" s="7">
        <v>211</v>
      </c>
      <c r="I143" s="7">
        <v>125</v>
      </c>
      <c r="J143" s="7"/>
      <c r="K143" s="7">
        <v>48</v>
      </c>
      <c r="L143" s="7">
        <v>43</v>
      </c>
      <c r="M143" s="7">
        <v>195</v>
      </c>
      <c r="N143" s="7">
        <v>32</v>
      </c>
      <c r="Q143" s="9"/>
      <c r="R143" s="9"/>
      <c r="S143" s="9"/>
      <c r="T143" s="9"/>
      <c r="U143" s="9"/>
      <c r="V143" s="9"/>
      <c r="W143" s="9"/>
      <c r="X143" s="9"/>
    </row>
    <row r="144" spans="4:24" ht="12.75">
      <c r="D144" s="41">
        <v>40746</v>
      </c>
      <c r="E144" s="41"/>
      <c r="F144" s="7">
        <v>156</v>
      </c>
      <c r="G144" s="7">
        <v>101</v>
      </c>
      <c r="H144" s="7">
        <v>219</v>
      </c>
      <c r="I144" s="7">
        <v>126</v>
      </c>
      <c r="J144" s="7"/>
      <c r="K144" s="7">
        <v>48</v>
      </c>
      <c r="L144" s="7">
        <v>43</v>
      </c>
      <c r="M144" s="7">
        <v>199</v>
      </c>
      <c r="N144" s="7">
        <v>31</v>
      </c>
      <c r="Q144" s="9"/>
      <c r="R144" s="9"/>
      <c r="S144" s="9"/>
      <c r="T144" s="9"/>
      <c r="U144" s="9"/>
      <c r="V144" s="9"/>
      <c r="W144" s="9"/>
      <c r="X144" s="9"/>
    </row>
    <row r="145" spans="4:24" ht="12.75">
      <c r="D145" s="41">
        <v>40749</v>
      </c>
      <c r="E145" s="41"/>
      <c r="F145" s="7">
        <v>156</v>
      </c>
      <c r="G145" s="7">
        <v>102</v>
      </c>
      <c r="H145" s="7">
        <v>223</v>
      </c>
      <c r="I145" s="7">
        <v>126</v>
      </c>
      <c r="J145" s="7"/>
      <c r="K145" s="7">
        <v>48</v>
      </c>
      <c r="L145" s="7">
        <v>43</v>
      </c>
      <c r="M145" s="7">
        <v>199</v>
      </c>
      <c r="N145" s="7">
        <v>30</v>
      </c>
      <c r="Q145" s="9"/>
      <c r="R145" s="9"/>
      <c r="S145" s="9"/>
      <c r="T145" s="9"/>
      <c r="U145" s="9"/>
      <c r="V145" s="9"/>
      <c r="W145" s="9"/>
      <c r="X145" s="9"/>
    </row>
    <row r="146" spans="4:24" ht="12.75">
      <c r="D146" s="41">
        <v>40750</v>
      </c>
      <c r="E146" s="41"/>
      <c r="F146" s="7">
        <v>154</v>
      </c>
      <c r="G146" s="7">
        <v>102</v>
      </c>
      <c r="H146" s="7">
        <v>226</v>
      </c>
      <c r="I146" s="7">
        <v>125</v>
      </c>
      <c r="J146" s="7"/>
      <c r="K146" s="7">
        <v>48</v>
      </c>
      <c r="L146" s="7">
        <v>43</v>
      </c>
      <c r="M146" s="7">
        <v>198</v>
      </c>
      <c r="N146" s="7">
        <v>30</v>
      </c>
      <c r="Q146" s="9"/>
      <c r="R146" s="9"/>
      <c r="S146" s="9"/>
      <c r="T146" s="9"/>
      <c r="U146" s="9"/>
      <c r="V146" s="9"/>
      <c r="W146" s="9"/>
      <c r="X146" s="9"/>
    </row>
    <row r="147" spans="4:24" ht="12.75">
      <c r="D147" s="41">
        <v>40751</v>
      </c>
      <c r="E147" s="41"/>
      <c r="F147" s="7">
        <v>152</v>
      </c>
      <c r="G147" s="7">
        <v>101</v>
      </c>
      <c r="H147" s="7">
        <v>228</v>
      </c>
      <c r="I147" s="7">
        <v>125</v>
      </c>
      <c r="J147" s="7"/>
      <c r="K147" s="7">
        <v>48</v>
      </c>
      <c r="L147" s="7">
        <v>43</v>
      </c>
      <c r="M147" s="7">
        <v>198</v>
      </c>
      <c r="N147" s="7">
        <v>29</v>
      </c>
      <c r="Q147" s="9"/>
      <c r="R147" s="9"/>
      <c r="S147" s="9"/>
      <c r="T147" s="9"/>
      <c r="U147" s="9"/>
      <c r="V147" s="9"/>
      <c r="W147" s="9"/>
      <c r="X147" s="9"/>
    </row>
    <row r="148" spans="4:24" ht="12.75">
      <c r="D148" s="41">
        <v>40752</v>
      </c>
      <c r="E148" s="41"/>
      <c r="F148" s="7">
        <v>150</v>
      </c>
      <c r="G148" s="7">
        <v>101</v>
      </c>
      <c r="H148" s="7">
        <v>230</v>
      </c>
      <c r="I148" s="7">
        <v>124</v>
      </c>
      <c r="J148" s="7"/>
      <c r="K148" s="7">
        <v>48</v>
      </c>
      <c r="L148" s="7">
        <v>42</v>
      </c>
      <c r="M148" s="7">
        <v>197</v>
      </c>
      <c r="N148" s="7">
        <v>29</v>
      </c>
      <c r="Q148" s="9"/>
      <c r="R148" s="9"/>
      <c r="S148" s="9"/>
      <c r="T148" s="9"/>
      <c r="U148" s="9"/>
      <c r="V148" s="9"/>
      <c r="W148" s="9"/>
      <c r="X148" s="9"/>
    </row>
    <row r="149" spans="4:24" ht="12.75">
      <c r="D149" s="41">
        <v>40753</v>
      </c>
      <c r="E149" s="41"/>
      <c r="F149" s="7">
        <v>149</v>
      </c>
      <c r="G149" s="7">
        <v>100</v>
      </c>
      <c r="H149" s="7">
        <v>231</v>
      </c>
      <c r="I149" s="7">
        <v>122</v>
      </c>
      <c r="J149" s="7"/>
      <c r="K149" s="7">
        <v>48</v>
      </c>
      <c r="L149" s="7">
        <v>42</v>
      </c>
      <c r="M149" s="7">
        <v>196</v>
      </c>
      <c r="N149" s="7">
        <v>28</v>
      </c>
      <c r="Q149" s="9"/>
      <c r="R149" s="9"/>
      <c r="S149" s="9"/>
      <c r="T149" s="9"/>
      <c r="U149" s="9"/>
      <c r="V149" s="9"/>
      <c r="W149" s="9"/>
      <c r="X149" s="9"/>
    </row>
    <row r="150" spans="4:24" ht="12.75">
      <c r="D150" s="41">
        <v>40756</v>
      </c>
      <c r="E150" s="41"/>
      <c r="F150" s="7">
        <v>148</v>
      </c>
      <c r="G150" s="7">
        <v>98</v>
      </c>
      <c r="H150" s="7">
        <v>233</v>
      </c>
      <c r="I150" s="7">
        <v>121</v>
      </c>
      <c r="J150" s="7"/>
      <c r="K150" s="7">
        <v>48</v>
      </c>
      <c r="L150" s="7">
        <v>42</v>
      </c>
      <c r="M150" s="7">
        <v>194</v>
      </c>
      <c r="N150" s="7">
        <v>28</v>
      </c>
      <c r="Q150" s="9"/>
      <c r="R150" s="9"/>
      <c r="S150" s="9"/>
      <c r="T150" s="9"/>
      <c r="U150" s="9"/>
      <c r="V150" s="9"/>
      <c r="W150" s="9"/>
      <c r="X150" s="9"/>
    </row>
    <row r="151" spans="4:24" ht="12.75">
      <c r="D151" s="41">
        <v>40757</v>
      </c>
      <c r="E151" s="41"/>
      <c r="F151" s="7">
        <v>148</v>
      </c>
      <c r="G151" s="7">
        <v>97</v>
      </c>
      <c r="H151" s="7">
        <v>235</v>
      </c>
      <c r="I151" s="7">
        <v>120</v>
      </c>
      <c r="J151" s="7"/>
      <c r="K151" s="7">
        <v>48</v>
      </c>
      <c r="L151" s="7">
        <v>42</v>
      </c>
      <c r="M151" s="7">
        <v>193</v>
      </c>
      <c r="N151" s="7">
        <v>28</v>
      </c>
      <c r="Q151" s="9"/>
      <c r="R151" s="9"/>
      <c r="S151" s="9"/>
      <c r="T151" s="9"/>
      <c r="U151" s="9"/>
      <c r="V151" s="9"/>
      <c r="W151" s="9"/>
      <c r="X151" s="9"/>
    </row>
    <row r="152" spans="4:24" ht="12.75">
      <c r="D152" s="41">
        <v>40758</v>
      </c>
      <c r="E152" s="41"/>
      <c r="F152" s="7">
        <v>149</v>
      </c>
      <c r="G152" s="7">
        <v>97</v>
      </c>
      <c r="H152" s="7">
        <v>239</v>
      </c>
      <c r="I152" s="7">
        <v>119</v>
      </c>
      <c r="J152" s="7"/>
      <c r="K152" s="7">
        <v>48</v>
      </c>
      <c r="L152" s="7">
        <v>42</v>
      </c>
      <c r="M152" s="7">
        <v>192</v>
      </c>
      <c r="N152" s="7">
        <v>28</v>
      </c>
      <c r="Q152" s="9"/>
      <c r="R152" s="9"/>
      <c r="S152" s="9"/>
      <c r="T152" s="9"/>
      <c r="U152" s="9"/>
      <c r="V152" s="9"/>
      <c r="W152" s="9"/>
      <c r="X152" s="9"/>
    </row>
    <row r="153" spans="4:24" ht="12.75">
      <c r="D153" s="41">
        <v>40759</v>
      </c>
      <c r="E153" s="41"/>
      <c r="F153" s="7">
        <v>149</v>
      </c>
      <c r="G153" s="7">
        <v>96</v>
      </c>
      <c r="H153" s="7">
        <v>244</v>
      </c>
      <c r="I153" s="7">
        <v>120</v>
      </c>
      <c r="J153" s="7"/>
      <c r="K153" s="7">
        <v>48</v>
      </c>
      <c r="L153" s="7">
        <v>42</v>
      </c>
      <c r="M153" s="7">
        <v>194</v>
      </c>
      <c r="N153" s="7">
        <v>28</v>
      </c>
      <c r="Q153" s="9"/>
      <c r="R153" s="9"/>
      <c r="S153" s="9"/>
      <c r="T153" s="9"/>
      <c r="U153" s="9"/>
      <c r="V153" s="9"/>
      <c r="W153" s="9"/>
      <c r="X153" s="9"/>
    </row>
    <row r="154" spans="4:24" ht="12.75">
      <c r="D154" s="41">
        <v>40760</v>
      </c>
      <c r="E154" s="41"/>
      <c r="F154" s="7">
        <v>150</v>
      </c>
      <c r="G154" s="7">
        <v>95</v>
      </c>
      <c r="H154" s="7">
        <v>251</v>
      </c>
      <c r="I154" s="7">
        <v>120</v>
      </c>
      <c r="J154" s="7"/>
      <c r="K154" s="7">
        <v>46</v>
      </c>
      <c r="L154" s="7">
        <v>40</v>
      </c>
      <c r="M154" s="7">
        <v>195</v>
      </c>
      <c r="N154" s="7">
        <v>26</v>
      </c>
      <c r="Q154" s="9"/>
      <c r="R154" s="9"/>
      <c r="S154" s="9"/>
      <c r="T154" s="9"/>
      <c r="U154" s="9"/>
      <c r="V154" s="9"/>
      <c r="W154" s="9"/>
      <c r="X154" s="9"/>
    </row>
    <row r="155" spans="4:24" ht="12.75">
      <c r="D155" s="41">
        <v>40763</v>
      </c>
      <c r="E155" s="41"/>
      <c r="F155" s="7">
        <v>154</v>
      </c>
      <c r="G155" s="7">
        <v>97</v>
      </c>
      <c r="H155" s="7">
        <v>259</v>
      </c>
      <c r="I155" s="7">
        <v>123</v>
      </c>
      <c r="J155" s="7"/>
      <c r="K155" s="7">
        <v>47</v>
      </c>
      <c r="L155" s="7">
        <v>41</v>
      </c>
      <c r="M155" s="7">
        <v>196</v>
      </c>
      <c r="N155" s="7">
        <v>26</v>
      </c>
      <c r="Q155" s="9"/>
      <c r="R155" s="9"/>
      <c r="S155" s="9"/>
      <c r="T155" s="9"/>
      <c r="U155" s="9"/>
      <c r="V155" s="9"/>
      <c r="W155" s="9"/>
      <c r="X155" s="9"/>
    </row>
    <row r="156" spans="4:24" ht="12.75">
      <c r="D156" s="41">
        <v>40764</v>
      </c>
      <c r="E156" s="41"/>
      <c r="F156" s="7">
        <v>161</v>
      </c>
      <c r="G156" s="7">
        <v>100</v>
      </c>
      <c r="H156" s="7">
        <v>268</v>
      </c>
      <c r="I156" s="7">
        <v>132</v>
      </c>
      <c r="J156" s="7"/>
      <c r="K156" s="7">
        <v>48</v>
      </c>
      <c r="L156" s="7">
        <v>41</v>
      </c>
      <c r="M156" s="7">
        <v>197</v>
      </c>
      <c r="N156" s="7">
        <v>27</v>
      </c>
      <c r="Q156" s="9"/>
      <c r="R156" s="9"/>
      <c r="S156" s="9"/>
      <c r="T156" s="9"/>
      <c r="U156" s="9"/>
      <c r="V156" s="9"/>
      <c r="W156" s="9"/>
      <c r="X156" s="9"/>
    </row>
    <row r="157" spans="4:24" ht="12.75">
      <c r="D157" s="41">
        <v>40765</v>
      </c>
      <c r="E157" s="41"/>
      <c r="F157" s="7">
        <v>168</v>
      </c>
      <c r="G157" s="7">
        <v>104</v>
      </c>
      <c r="H157" s="7">
        <v>277</v>
      </c>
      <c r="I157" s="7">
        <v>146</v>
      </c>
      <c r="J157" s="7"/>
      <c r="K157" s="7">
        <v>48</v>
      </c>
      <c r="L157" s="7">
        <v>42</v>
      </c>
      <c r="M157" s="7">
        <v>198</v>
      </c>
      <c r="N157" s="7">
        <v>28</v>
      </c>
      <c r="Q157" s="9"/>
      <c r="R157" s="9"/>
      <c r="S157" s="9"/>
      <c r="T157" s="9"/>
      <c r="U157" s="9"/>
      <c r="V157" s="9"/>
      <c r="W157" s="9"/>
      <c r="X157" s="9"/>
    </row>
    <row r="158" spans="4:24" ht="12.75">
      <c r="D158" s="41">
        <v>40766</v>
      </c>
      <c r="E158" s="41"/>
      <c r="F158" s="7">
        <v>175</v>
      </c>
      <c r="G158" s="7">
        <v>109</v>
      </c>
      <c r="H158" s="7">
        <v>286</v>
      </c>
      <c r="I158" s="7">
        <v>161</v>
      </c>
      <c r="J158" s="7"/>
      <c r="K158" s="7">
        <v>49</v>
      </c>
      <c r="L158" s="7">
        <v>42</v>
      </c>
      <c r="M158" s="7">
        <v>198</v>
      </c>
      <c r="N158" s="7">
        <v>29</v>
      </c>
      <c r="Q158" s="9"/>
      <c r="R158" s="9"/>
      <c r="S158" s="9"/>
      <c r="T158" s="9"/>
      <c r="U158" s="9"/>
      <c r="V158" s="9"/>
      <c r="W158" s="9"/>
      <c r="X158" s="9"/>
    </row>
    <row r="159" spans="4:24" ht="12.75">
      <c r="D159" s="41">
        <v>40767</v>
      </c>
      <c r="E159" s="41"/>
      <c r="F159" s="7">
        <v>181</v>
      </c>
      <c r="G159" s="7">
        <v>116</v>
      </c>
      <c r="H159" s="7">
        <v>294</v>
      </c>
      <c r="I159" s="7">
        <v>173</v>
      </c>
      <c r="J159" s="7"/>
      <c r="K159" s="7">
        <v>49</v>
      </c>
      <c r="L159" s="7">
        <v>42</v>
      </c>
      <c r="M159" s="7">
        <v>198</v>
      </c>
      <c r="N159" s="7">
        <v>29</v>
      </c>
      <c r="Q159" s="9"/>
      <c r="R159" s="9"/>
      <c r="S159" s="9"/>
      <c r="T159" s="9"/>
      <c r="U159" s="9"/>
      <c r="V159" s="9"/>
      <c r="W159" s="9"/>
      <c r="X159" s="9"/>
    </row>
    <row r="160" spans="4:24" ht="12.75">
      <c r="D160" s="41">
        <v>40770</v>
      </c>
      <c r="E160" s="41"/>
      <c r="F160" s="7">
        <v>186</v>
      </c>
      <c r="G160" s="7">
        <v>124</v>
      </c>
      <c r="H160" s="7">
        <v>302</v>
      </c>
      <c r="I160" s="7">
        <v>183</v>
      </c>
      <c r="J160" s="7"/>
      <c r="K160" s="7">
        <v>49</v>
      </c>
      <c r="L160" s="7">
        <v>42</v>
      </c>
      <c r="M160" s="7">
        <v>199</v>
      </c>
      <c r="N160" s="7">
        <v>30</v>
      </c>
      <c r="Q160" s="9"/>
      <c r="R160" s="9"/>
      <c r="S160" s="9"/>
      <c r="T160" s="9"/>
      <c r="U160" s="9"/>
      <c r="V160" s="9"/>
      <c r="W160" s="9"/>
      <c r="X160" s="9"/>
    </row>
    <row r="161" spans="4:24" ht="12.75">
      <c r="D161" s="41">
        <v>40771</v>
      </c>
      <c r="E161" s="41"/>
      <c r="F161" s="7">
        <v>190</v>
      </c>
      <c r="G161" s="7">
        <v>132</v>
      </c>
      <c r="H161" s="7">
        <v>307</v>
      </c>
      <c r="I161" s="7">
        <v>192</v>
      </c>
      <c r="J161" s="7"/>
      <c r="K161" s="7">
        <v>49</v>
      </c>
      <c r="L161" s="7">
        <v>42</v>
      </c>
      <c r="M161" s="7">
        <v>199</v>
      </c>
      <c r="N161" s="7">
        <v>30</v>
      </c>
      <c r="Q161" s="9"/>
      <c r="R161" s="9"/>
      <c r="S161" s="9"/>
      <c r="T161" s="9"/>
      <c r="U161" s="9"/>
      <c r="V161" s="9"/>
      <c r="W161" s="9"/>
      <c r="X161" s="9"/>
    </row>
    <row r="162" spans="4:24" ht="12.75">
      <c r="D162" s="41">
        <v>40772</v>
      </c>
      <c r="E162" s="41"/>
      <c r="F162" s="7">
        <v>192</v>
      </c>
      <c r="G162" s="7">
        <v>138</v>
      </c>
      <c r="H162" s="7">
        <v>310</v>
      </c>
      <c r="I162" s="7">
        <v>199</v>
      </c>
      <c r="J162" s="7"/>
      <c r="K162" s="7">
        <v>49</v>
      </c>
      <c r="L162" s="7">
        <v>42</v>
      </c>
      <c r="M162" s="7">
        <v>198</v>
      </c>
      <c r="N162" s="7">
        <v>31</v>
      </c>
      <c r="Q162" s="9"/>
      <c r="R162" s="9"/>
      <c r="S162" s="9"/>
      <c r="T162" s="9"/>
      <c r="U162" s="9"/>
      <c r="V162" s="9"/>
      <c r="W162" s="9"/>
      <c r="X162" s="9"/>
    </row>
    <row r="163" spans="4:24" ht="12.75">
      <c r="D163" s="41">
        <v>40773</v>
      </c>
      <c r="E163" s="41"/>
      <c r="F163" s="7">
        <v>195</v>
      </c>
      <c r="G163" s="7">
        <v>146</v>
      </c>
      <c r="H163" s="7">
        <v>314</v>
      </c>
      <c r="I163" s="7">
        <v>207</v>
      </c>
      <c r="J163" s="7"/>
      <c r="K163" s="7">
        <v>49</v>
      </c>
      <c r="L163" s="7">
        <v>43</v>
      </c>
      <c r="M163" s="7">
        <v>198</v>
      </c>
      <c r="N163" s="7">
        <v>31</v>
      </c>
      <c r="Q163" s="9"/>
      <c r="R163" s="9"/>
      <c r="S163" s="9"/>
      <c r="T163" s="9"/>
      <c r="U163" s="9"/>
      <c r="V163" s="9"/>
      <c r="W163" s="9"/>
      <c r="X163" s="9"/>
    </row>
    <row r="164" spans="4:24" ht="12.75">
      <c r="D164" s="41">
        <v>40774</v>
      </c>
      <c r="E164" s="41"/>
      <c r="F164" s="7">
        <v>198</v>
      </c>
      <c r="G164" s="7">
        <v>153</v>
      </c>
      <c r="H164" s="7">
        <v>316</v>
      </c>
      <c r="I164" s="7">
        <v>217</v>
      </c>
      <c r="J164" s="7"/>
      <c r="K164" s="7">
        <v>51</v>
      </c>
      <c r="L164" s="7">
        <v>44</v>
      </c>
      <c r="M164" s="7">
        <v>199</v>
      </c>
      <c r="N164" s="7">
        <v>33</v>
      </c>
      <c r="Q164" s="9"/>
      <c r="R164" s="9"/>
      <c r="S164" s="9"/>
      <c r="T164" s="9"/>
      <c r="U164" s="9"/>
      <c r="V164" s="9"/>
      <c r="W164" s="9"/>
      <c r="X164" s="9"/>
    </row>
    <row r="165" spans="4:24" ht="12.75">
      <c r="D165" s="41">
        <v>40777</v>
      </c>
      <c r="E165" s="41"/>
      <c r="F165" s="7">
        <v>199</v>
      </c>
      <c r="G165" s="7">
        <v>158</v>
      </c>
      <c r="H165" s="7">
        <v>317</v>
      </c>
      <c r="I165" s="7">
        <v>225</v>
      </c>
      <c r="J165" s="7"/>
      <c r="K165" s="7">
        <v>51</v>
      </c>
      <c r="L165" s="7">
        <v>44</v>
      </c>
      <c r="M165" s="7">
        <v>199</v>
      </c>
      <c r="N165" s="7">
        <v>34</v>
      </c>
      <c r="Q165" s="9"/>
      <c r="R165" s="9"/>
      <c r="S165" s="9"/>
      <c r="T165" s="9"/>
      <c r="U165" s="9"/>
      <c r="V165" s="9"/>
      <c r="W165" s="9"/>
      <c r="X165" s="9"/>
    </row>
    <row r="166" spans="4:24" ht="12.75">
      <c r="D166" s="41">
        <v>40778</v>
      </c>
      <c r="E166" s="41"/>
      <c r="F166" s="7">
        <v>197</v>
      </c>
      <c r="G166" s="7">
        <v>162</v>
      </c>
      <c r="H166" s="7">
        <v>317</v>
      </c>
      <c r="I166" s="7">
        <v>229</v>
      </c>
      <c r="J166" s="7"/>
      <c r="K166" s="7">
        <v>50</v>
      </c>
      <c r="L166" s="7">
        <v>43</v>
      </c>
      <c r="M166" s="7">
        <v>199</v>
      </c>
      <c r="N166" s="7">
        <v>34</v>
      </c>
      <c r="Q166" s="9"/>
      <c r="R166" s="9"/>
      <c r="S166" s="9"/>
      <c r="T166" s="9"/>
      <c r="U166" s="9"/>
      <c r="V166" s="9"/>
      <c r="W166" s="9"/>
      <c r="X166" s="9"/>
    </row>
    <row r="167" spans="4:24" ht="12.75">
      <c r="D167" s="41">
        <v>40779</v>
      </c>
      <c r="E167" s="41"/>
      <c r="F167" s="7">
        <v>196</v>
      </c>
      <c r="G167" s="7">
        <v>165</v>
      </c>
      <c r="H167" s="7">
        <v>318</v>
      </c>
      <c r="I167" s="7">
        <v>227</v>
      </c>
      <c r="J167" s="7"/>
      <c r="K167" s="7">
        <v>50</v>
      </c>
      <c r="L167" s="7">
        <v>43</v>
      </c>
      <c r="M167" s="7">
        <v>198</v>
      </c>
      <c r="N167" s="7">
        <v>34</v>
      </c>
      <c r="Q167" s="9"/>
      <c r="R167" s="9"/>
      <c r="S167" s="9"/>
      <c r="T167" s="9"/>
      <c r="U167" s="9"/>
      <c r="V167" s="9"/>
      <c r="W167" s="9"/>
      <c r="X167" s="9"/>
    </row>
    <row r="168" spans="4:24" ht="12.75">
      <c r="D168" s="41">
        <v>40780</v>
      </c>
      <c r="E168" s="41"/>
      <c r="F168" s="7">
        <v>194</v>
      </c>
      <c r="G168" s="7">
        <v>167</v>
      </c>
      <c r="H168" s="7">
        <v>317</v>
      </c>
      <c r="I168" s="7">
        <v>224</v>
      </c>
      <c r="J168" s="7"/>
      <c r="K168" s="7">
        <v>50</v>
      </c>
      <c r="L168" s="7">
        <v>43</v>
      </c>
      <c r="M168" s="7">
        <v>199</v>
      </c>
      <c r="N168" s="7">
        <v>34</v>
      </c>
      <c r="Q168" s="9"/>
      <c r="R168" s="9"/>
      <c r="S168" s="9"/>
      <c r="T168" s="9"/>
      <c r="U168" s="9"/>
      <c r="V168" s="9"/>
      <c r="W168" s="9"/>
      <c r="X168" s="9"/>
    </row>
    <row r="169" spans="4:24" ht="12.75">
      <c r="D169" s="41">
        <v>40781</v>
      </c>
      <c r="E169" s="41"/>
      <c r="F169" s="7">
        <v>193</v>
      </c>
      <c r="G169" s="7">
        <v>166</v>
      </c>
      <c r="H169" s="7">
        <v>317</v>
      </c>
      <c r="I169" s="7">
        <v>224</v>
      </c>
      <c r="J169" s="7"/>
      <c r="K169" s="7">
        <v>50</v>
      </c>
      <c r="L169" s="7">
        <v>43</v>
      </c>
      <c r="M169" s="7">
        <v>200</v>
      </c>
      <c r="N169" s="7">
        <v>35</v>
      </c>
      <c r="Q169" s="9"/>
      <c r="R169" s="9"/>
      <c r="S169" s="9"/>
      <c r="T169" s="9"/>
      <c r="U169" s="9"/>
      <c r="V169" s="9"/>
      <c r="W169" s="9"/>
      <c r="X169" s="9"/>
    </row>
    <row r="170" spans="4:24" ht="12.75">
      <c r="D170" s="41">
        <v>40784</v>
      </c>
      <c r="E170" s="41"/>
      <c r="F170" s="7">
        <v>193</v>
      </c>
      <c r="G170" s="7">
        <v>166</v>
      </c>
      <c r="H170" s="7">
        <v>318</v>
      </c>
      <c r="I170" s="7">
        <v>227</v>
      </c>
      <c r="J170" s="7"/>
      <c r="K170" s="7">
        <v>50</v>
      </c>
      <c r="L170" s="7">
        <v>44</v>
      </c>
      <c r="M170" s="7">
        <v>201</v>
      </c>
      <c r="N170" s="7">
        <v>37</v>
      </c>
      <c r="Q170" s="9"/>
      <c r="R170" s="9"/>
      <c r="S170" s="9"/>
      <c r="T170" s="9"/>
      <c r="U170" s="9"/>
      <c r="V170" s="9"/>
      <c r="W170" s="9"/>
      <c r="X170" s="9"/>
    </row>
    <row r="171" spans="4:24" ht="12.75">
      <c r="D171" s="41">
        <v>40785</v>
      </c>
      <c r="E171" s="41"/>
      <c r="F171" s="7">
        <v>191</v>
      </c>
      <c r="G171" s="7">
        <v>165</v>
      </c>
      <c r="H171" s="7">
        <v>318</v>
      </c>
      <c r="I171" s="7">
        <v>229</v>
      </c>
      <c r="J171" s="7"/>
      <c r="K171" s="7">
        <v>50</v>
      </c>
      <c r="L171" s="7">
        <v>43</v>
      </c>
      <c r="M171" s="7">
        <v>200</v>
      </c>
      <c r="N171" s="7">
        <v>37</v>
      </c>
      <c r="Q171" s="9"/>
      <c r="R171" s="9"/>
      <c r="S171" s="9"/>
      <c r="T171" s="9"/>
      <c r="U171" s="9"/>
      <c r="V171" s="9"/>
      <c r="W171" s="9"/>
      <c r="X171" s="9"/>
    </row>
    <row r="172" spans="4:24" ht="12.75">
      <c r="D172" s="41">
        <v>40786</v>
      </c>
      <c r="E172" s="41"/>
      <c r="F172" s="7">
        <v>191</v>
      </c>
      <c r="G172" s="7">
        <v>166</v>
      </c>
      <c r="H172" s="7">
        <v>319</v>
      </c>
      <c r="I172" s="7">
        <v>233</v>
      </c>
      <c r="J172" s="7"/>
      <c r="K172" s="7">
        <v>50</v>
      </c>
      <c r="L172" s="7">
        <v>43</v>
      </c>
      <c r="M172" s="7">
        <v>201</v>
      </c>
      <c r="N172" s="7">
        <v>40</v>
      </c>
      <c r="Q172" s="9"/>
      <c r="R172" s="9"/>
      <c r="S172" s="9"/>
      <c r="T172" s="9"/>
      <c r="U172" s="9"/>
      <c r="V172" s="9"/>
      <c r="W172" s="9"/>
      <c r="X172" s="9"/>
    </row>
    <row r="173" spans="4:24" ht="12.75">
      <c r="D173" s="41">
        <v>40787</v>
      </c>
      <c r="E173" s="41"/>
      <c r="F173" s="7">
        <v>191</v>
      </c>
      <c r="G173" s="7">
        <v>165</v>
      </c>
      <c r="H173" s="7">
        <v>320</v>
      </c>
      <c r="I173" s="7">
        <v>234</v>
      </c>
      <c r="J173" s="7"/>
      <c r="K173" s="7">
        <v>51</v>
      </c>
      <c r="L173" s="7">
        <v>44</v>
      </c>
      <c r="M173" s="7">
        <v>202</v>
      </c>
      <c r="N173" s="7">
        <v>43</v>
      </c>
      <c r="Q173" s="9"/>
      <c r="R173" s="9"/>
      <c r="S173" s="9"/>
      <c r="T173" s="9"/>
      <c r="U173" s="9"/>
      <c r="V173" s="9"/>
      <c r="W173" s="9"/>
      <c r="X173" s="9"/>
    </row>
    <row r="174" spans="4:24" ht="12.75">
      <c r="D174" s="41">
        <v>40788</v>
      </c>
      <c r="E174" s="41"/>
      <c r="F174" s="7">
        <v>190</v>
      </c>
      <c r="G174" s="7">
        <v>164</v>
      </c>
      <c r="H174" s="7">
        <v>319</v>
      </c>
      <c r="I174" s="7">
        <v>233</v>
      </c>
      <c r="J174" s="7"/>
      <c r="K174" s="7">
        <v>51</v>
      </c>
      <c r="L174" s="7">
        <v>44</v>
      </c>
      <c r="M174" s="7">
        <v>203</v>
      </c>
      <c r="N174" s="7">
        <v>45</v>
      </c>
      <c r="Q174" s="9"/>
      <c r="R174" s="9"/>
      <c r="S174" s="9"/>
      <c r="T174" s="9"/>
      <c r="U174" s="9"/>
      <c r="V174" s="9"/>
      <c r="W174" s="9"/>
      <c r="X174" s="9"/>
    </row>
    <row r="175" spans="4:24" ht="12.75">
      <c r="D175" s="41">
        <v>40791</v>
      </c>
      <c r="E175" s="41"/>
      <c r="F175" s="7">
        <v>189</v>
      </c>
      <c r="G175" s="7">
        <v>163</v>
      </c>
      <c r="H175" s="7">
        <v>319</v>
      </c>
      <c r="I175" s="7">
        <v>233</v>
      </c>
      <c r="J175" s="7"/>
      <c r="K175" s="7">
        <v>52</v>
      </c>
      <c r="L175" s="7">
        <v>44</v>
      </c>
      <c r="M175" s="7">
        <v>205</v>
      </c>
      <c r="N175" s="7">
        <v>48</v>
      </c>
      <c r="Q175" s="9"/>
      <c r="R175" s="9"/>
      <c r="S175" s="9"/>
      <c r="T175" s="9"/>
      <c r="U175" s="9"/>
      <c r="V175" s="9"/>
      <c r="W175" s="9"/>
      <c r="X175" s="9"/>
    </row>
    <row r="176" spans="4:24" ht="12.75">
      <c r="D176" s="41">
        <v>40792</v>
      </c>
      <c r="E176" s="41"/>
      <c r="F176" s="7">
        <v>188</v>
      </c>
      <c r="G176" s="7">
        <v>162</v>
      </c>
      <c r="H176" s="7">
        <v>319</v>
      </c>
      <c r="I176" s="7">
        <v>231</v>
      </c>
      <c r="J176" s="7"/>
      <c r="K176" s="7">
        <v>52</v>
      </c>
      <c r="L176" s="7">
        <v>44</v>
      </c>
      <c r="M176" s="7">
        <v>208</v>
      </c>
      <c r="N176" s="7">
        <v>52</v>
      </c>
      <c r="Q176" s="9"/>
      <c r="R176" s="9"/>
      <c r="S176" s="9"/>
      <c r="T176" s="9"/>
      <c r="U176" s="9"/>
      <c r="V176" s="9"/>
      <c r="W176" s="9"/>
      <c r="X176" s="9"/>
    </row>
    <row r="177" spans="4:24" ht="12.75">
      <c r="D177" s="41">
        <v>40793</v>
      </c>
      <c r="E177" s="41"/>
      <c r="F177" s="7">
        <v>186</v>
      </c>
      <c r="G177" s="7">
        <v>161</v>
      </c>
      <c r="H177" s="7">
        <v>320</v>
      </c>
      <c r="I177" s="7">
        <v>230</v>
      </c>
      <c r="J177" s="7"/>
      <c r="K177" s="7">
        <v>53</v>
      </c>
      <c r="L177" s="7">
        <v>45</v>
      </c>
      <c r="M177" s="7">
        <v>211</v>
      </c>
      <c r="N177" s="7">
        <v>56</v>
      </c>
      <c r="Q177" s="9"/>
      <c r="R177" s="9"/>
      <c r="S177" s="9"/>
      <c r="T177" s="9"/>
      <c r="U177" s="9"/>
      <c r="V177" s="9"/>
      <c r="W177" s="9"/>
      <c r="X177" s="9"/>
    </row>
    <row r="178" spans="4:24" ht="12.75">
      <c r="D178" s="41">
        <v>40794</v>
      </c>
      <c r="E178" s="41"/>
      <c r="F178" s="7">
        <v>185</v>
      </c>
      <c r="G178" s="7">
        <v>160</v>
      </c>
      <c r="H178" s="7">
        <v>321</v>
      </c>
      <c r="I178" s="7">
        <v>230</v>
      </c>
      <c r="J178" s="7"/>
      <c r="K178" s="7">
        <v>54</v>
      </c>
      <c r="L178" s="7">
        <v>46</v>
      </c>
      <c r="M178" s="7">
        <v>213</v>
      </c>
      <c r="N178" s="7">
        <v>60</v>
      </c>
      <c r="Q178" s="9"/>
      <c r="R178" s="9"/>
      <c r="S178" s="9"/>
      <c r="T178" s="9"/>
      <c r="U178" s="9"/>
      <c r="V178" s="9"/>
      <c r="W178" s="9"/>
      <c r="X178" s="9"/>
    </row>
    <row r="179" spans="4:24" ht="12.75">
      <c r="D179" s="41">
        <v>40795</v>
      </c>
      <c r="E179" s="41"/>
      <c r="F179" s="7">
        <v>185</v>
      </c>
      <c r="G179" s="7">
        <v>160</v>
      </c>
      <c r="H179" s="7">
        <v>323</v>
      </c>
      <c r="I179" s="7">
        <v>230</v>
      </c>
      <c r="J179" s="7"/>
      <c r="K179" s="7">
        <v>54</v>
      </c>
      <c r="L179" s="7">
        <v>46</v>
      </c>
      <c r="M179" s="7">
        <v>215</v>
      </c>
      <c r="N179" s="7">
        <v>63</v>
      </c>
      <c r="Q179" s="9"/>
      <c r="R179" s="9"/>
      <c r="S179" s="9"/>
      <c r="T179" s="9"/>
      <c r="U179" s="9"/>
      <c r="V179" s="9"/>
      <c r="W179" s="9"/>
      <c r="X179" s="9"/>
    </row>
    <row r="180" spans="4:24" ht="12.75">
      <c r="D180" s="41">
        <v>40798</v>
      </c>
      <c r="E180" s="41"/>
      <c r="F180" s="7">
        <v>185</v>
      </c>
      <c r="G180" s="7">
        <v>162</v>
      </c>
      <c r="H180" s="7">
        <v>326</v>
      </c>
      <c r="I180" s="7">
        <v>232</v>
      </c>
      <c r="J180" s="7"/>
      <c r="K180" s="7">
        <v>54</v>
      </c>
      <c r="L180" s="7">
        <v>46</v>
      </c>
      <c r="M180" s="7">
        <v>218</v>
      </c>
      <c r="N180" s="7">
        <v>67</v>
      </c>
      <c r="Q180" s="9"/>
      <c r="R180" s="9"/>
      <c r="S180" s="9"/>
      <c r="T180" s="9"/>
      <c r="U180" s="9"/>
      <c r="V180" s="9"/>
      <c r="W180" s="9"/>
      <c r="X180" s="9"/>
    </row>
    <row r="181" spans="4:24" ht="12.75">
      <c r="D181" s="41">
        <v>40799</v>
      </c>
      <c r="E181" s="41"/>
      <c r="F181" s="7">
        <v>188</v>
      </c>
      <c r="G181" s="7">
        <v>165</v>
      </c>
      <c r="H181" s="7">
        <v>330</v>
      </c>
      <c r="I181" s="7">
        <v>237</v>
      </c>
      <c r="J181" s="7"/>
      <c r="K181" s="7">
        <v>55</v>
      </c>
      <c r="L181" s="7">
        <v>47</v>
      </c>
      <c r="M181" s="7">
        <v>221</v>
      </c>
      <c r="N181" s="7">
        <v>72</v>
      </c>
      <c r="Q181" s="9"/>
      <c r="R181" s="9"/>
      <c r="S181" s="9"/>
      <c r="T181" s="9"/>
      <c r="U181" s="9"/>
      <c r="V181" s="9"/>
      <c r="W181" s="9"/>
      <c r="X181" s="9"/>
    </row>
    <row r="182" spans="4:24" ht="12.75">
      <c r="D182" s="41">
        <v>40800</v>
      </c>
      <c r="E182" s="41"/>
      <c r="F182" s="7">
        <v>191</v>
      </c>
      <c r="G182" s="7">
        <v>168</v>
      </c>
      <c r="H182" s="7">
        <v>335</v>
      </c>
      <c r="I182" s="7">
        <v>243</v>
      </c>
      <c r="J182" s="7"/>
      <c r="K182" s="7">
        <v>56</v>
      </c>
      <c r="L182" s="7">
        <v>47</v>
      </c>
      <c r="M182" s="7">
        <v>225</v>
      </c>
      <c r="N182" s="7">
        <v>74</v>
      </c>
      <c r="Q182" s="9"/>
      <c r="R182" s="9"/>
      <c r="S182" s="9"/>
      <c r="T182" s="9"/>
      <c r="U182" s="9"/>
      <c r="V182" s="9"/>
      <c r="W182" s="9"/>
      <c r="X182" s="9"/>
    </row>
    <row r="183" spans="4:24" ht="12.75">
      <c r="D183" s="41">
        <v>40801</v>
      </c>
      <c r="E183" s="41"/>
      <c r="F183" s="7">
        <v>193</v>
      </c>
      <c r="G183" s="7">
        <v>170</v>
      </c>
      <c r="H183" s="7">
        <v>339</v>
      </c>
      <c r="I183" s="7">
        <v>248</v>
      </c>
      <c r="J183" s="7"/>
      <c r="K183" s="7">
        <v>57</v>
      </c>
      <c r="L183" s="7">
        <v>47</v>
      </c>
      <c r="M183" s="7">
        <v>229</v>
      </c>
      <c r="N183" s="7">
        <v>76</v>
      </c>
      <c r="Q183" s="9"/>
      <c r="R183" s="9"/>
      <c r="S183" s="9"/>
      <c r="T183" s="9"/>
      <c r="U183" s="9"/>
      <c r="V183" s="9"/>
      <c r="W183" s="9"/>
      <c r="X183" s="9"/>
    </row>
    <row r="184" spans="4:24" ht="12.75">
      <c r="D184" s="41">
        <v>40802</v>
      </c>
      <c r="E184" s="41"/>
      <c r="F184" s="7">
        <v>196</v>
      </c>
      <c r="G184" s="7">
        <v>173</v>
      </c>
      <c r="H184" s="7">
        <v>343</v>
      </c>
      <c r="I184" s="7">
        <v>252</v>
      </c>
      <c r="J184" s="7"/>
      <c r="K184" s="7">
        <v>57</v>
      </c>
      <c r="L184" s="7">
        <v>48</v>
      </c>
      <c r="M184" s="7">
        <v>232</v>
      </c>
      <c r="N184" s="7">
        <v>79</v>
      </c>
      <c r="Q184" s="9"/>
      <c r="R184" s="9"/>
      <c r="S184" s="9"/>
      <c r="T184" s="9"/>
      <c r="U184" s="9"/>
      <c r="V184" s="9"/>
      <c r="W184" s="9"/>
      <c r="X184" s="9"/>
    </row>
    <row r="185" spans="4:24" ht="12.75">
      <c r="D185" s="41">
        <v>40805</v>
      </c>
      <c r="E185" s="41"/>
      <c r="F185" s="7">
        <v>199</v>
      </c>
      <c r="G185" s="7">
        <v>176</v>
      </c>
      <c r="H185" s="7">
        <v>348</v>
      </c>
      <c r="I185" s="7">
        <v>257</v>
      </c>
      <c r="J185" s="7"/>
      <c r="K185" s="7">
        <v>58</v>
      </c>
      <c r="L185" s="7">
        <v>48</v>
      </c>
      <c r="M185" s="7">
        <v>234</v>
      </c>
      <c r="N185" s="7">
        <v>80</v>
      </c>
      <c r="Q185" s="9"/>
      <c r="R185" s="9"/>
      <c r="S185" s="9"/>
      <c r="T185" s="9"/>
      <c r="U185" s="9"/>
      <c r="V185" s="9"/>
      <c r="W185" s="9"/>
      <c r="X185" s="9"/>
    </row>
    <row r="186" spans="4:24" ht="12.75">
      <c r="D186" s="41">
        <v>40806</v>
      </c>
      <c r="E186" s="41"/>
      <c r="F186" s="7">
        <v>202</v>
      </c>
      <c r="G186" s="7">
        <v>180</v>
      </c>
      <c r="H186" s="7">
        <v>352</v>
      </c>
      <c r="I186" s="7">
        <v>263</v>
      </c>
      <c r="J186" s="7"/>
      <c r="K186" s="7">
        <v>59</v>
      </c>
      <c r="L186" s="7">
        <v>49</v>
      </c>
      <c r="M186" s="7">
        <v>236</v>
      </c>
      <c r="N186" s="7">
        <v>83</v>
      </c>
      <c r="Q186" s="9"/>
      <c r="R186" s="9"/>
      <c r="S186" s="9"/>
      <c r="T186" s="9"/>
      <c r="U186" s="9"/>
      <c r="V186" s="9"/>
      <c r="W186" s="9"/>
      <c r="X186" s="9"/>
    </row>
    <row r="187" spans="4:24" ht="12.75">
      <c r="D187" s="41">
        <v>40807</v>
      </c>
      <c r="E187" s="41"/>
      <c r="F187" s="7">
        <v>204</v>
      </c>
      <c r="G187" s="7">
        <v>183</v>
      </c>
      <c r="H187" s="7">
        <v>357</v>
      </c>
      <c r="I187" s="7">
        <v>268</v>
      </c>
      <c r="J187" s="7"/>
      <c r="K187" s="7">
        <v>59</v>
      </c>
      <c r="L187" s="7">
        <v>49</v>
      </c>
      <c r="M187" s="7">
        <v>239</v>
      </c>
      <c r="N187" s="7">
        <v>86</v>
      </c>
      <c r="Q187" s="9"/>
      <c r="R187" s="9"/>
      <c r="S187" s="9"/>
      <c r="T187" s="9"/>
      <c r="U187" s="9"/>
      <c r="V187" s="9"/>
      <c r="W187" s="9"/>
      <c r="X187" s="9"/>
    </row>
    <row r="188" spans="4:24" ht="12.75">
      <c r="D188" s="41">
        <v>40808</v>
      </c>
      <c r="E188" s="41"/>
      <c r="F188" s="7">
        <v>206</v>
      </c>
      <c r="G188" s="7">
        <v>186</v>
      </c>
      <c r="H188" s="7">
        <v>362</v>
      </c>
      <c r="I188" s="7">
        <v>275</v>
      </c>
      <c r="J188" s="7"/>
      <c r="K188" s="7">
        <v>60</v>
      </c>
      <c r="L188" s="7">
        <v>49</v>
      </c>
      <c r="M188" s="7">
        <v>242</v>
      </c>
      <c r="N188" s="7">
        <v>88</v>
      </c>
      <c r="Q188" s="9"/>
      <c r="R188" s="9"/>
      <c r="S188" s="9"/>
      <c r="T188" s="9"/>
      <c r="U188" s="9"/>
      <c r="V188" s="9"/>
      <c r="W188" s="9"/>
      <c r="X188" s="9"/>
    </row>
    <row r="189" spans="4:24" ht="12.75">
      <c r="D189" s="41">
        <v>40809</v>
      </c>
      <c r="E189" s="41"/>
      <c r="F189" s="7">
        <v>209</v>
      </c>
      <c r="G189" s="7">
        <v>188</v>
      </c>
      <c r="H189" s="7">
        <v>368</v>
      </c>
      <c r="I189" s="7">
        <v>283</v>
      </c>
      <c r="J189" s="7"/>
      <c r="K189" s="7">
        <v>60</v>
      </c>
      <c r="L189" s="7">
        <v>49</v>
      </c>
      <c r="M189" s="7">
        <v>244</v>
      </c>
      <c r="N189" s="7">
        <v>89</v>
      </c>
      <c r="Q189" s="9"/>
      <c r="R189" s="9"/>
      <c r="S189" s="9"/>
      <c r="T189" s="9"/>
      <c r="U189" s="9"/>
      <c r="V189" s="9"/>
      <c r="W189" s="9"/>
      <c r="X189" s="9"/>
    </row>
    <row r="190" spans="4:24" ht="12.75">
      <c r="D190" s="41">
        <v>40812</v>
      </c>
      <c r="E190" s="41"/>
      <c r="F190" s="7">
        <v>211</v>
      </c>
      <c r="G190" s="7">
        <v>189</v>
      </c>
      <c r="H190" s="7">
        <v>373</v>
      </c>
      <c r="I190" s="7">
        <v>290</v>
      </c>
      <c r="J190" s="7"/>
      <c r="K190" s="7">
        <v>60</v>
      </c>
      <c r="L190" s="7">
        <v>50</v>
      </c>
      <c r="M190" s="7">
        <v>247</v>
      </c>
      <c r="N190" s="7">
        <v>90</v>
      </c>
      <c r="Q190" s="9"/>
      <c r="R190" s="9"/>
      <c r="S190" s="9"/>
      <c r="T190" s="9"/>
      <c r="U190" s="9"/>
      <c r="V190" s="9"/>
      <c r="W190" s="9"/>
      <c r="X190" s="9"/>
    </row>
    <row r="191" spans="4:24" ht="12.75">
      <c r="D191" s="41">
        <v>40813</v>
      </c>
      <c r="E191" s="41"/>
      <c r="F191" s="7">
        <v>212</v>
      </c>
      <c r="G191" s="7">
        <v>190</v>
      </c>
      <c r="H191" s="7">
        <v>378</v>
      </c>
      <c r="I191" s="7">
        <v>293</v>
      </c>
      <c r="J191" s="7"/>
      <c r="K191" s="7">
        <v>61</v>
      </c>
      <c r="L191" s="7">
        <v>50</v>
      </c>
      <c r="M191" s="7">
        <v>249</v>
      </c>
      <c r="N191" s="7">
        <v>91</v>
      </c>
      <c r="Q191" s="9"/>
      <c r="R191" s="9"/>
      <c r="S191" s="9"/>
      <c r="T191" s="9"/>
      <c r="U191" s="9"/>
      <c r="V191" s="9"/>
      <c r="W191" s="9"/>
      <c r="X191" s="9"/>
    </row>
    <row r="192" spans="4:24" ht="12.75">
      <c r="D192" s="41">
        <v>40814</v>
      </c>
      <c r="E192" s="41"/>
      <c r="F192" s="7">
        <v>213</v>
      </c>
      <c r="G192" s="7">
        <v>191</v>
      </c>
      <c r="H192" s="7">
        <v>381</v>
      </c>
      <c r="I192" s="7">
        <v>296</v>
      </c>
      <c r="J192" s="7"/>
      <c r="K192" s="7">
        <v>61</v>
      </c>
      <c r="L192" s="7">
        <v>50</v>
      </c>
      <c r="M192" s="7">
        <v>251</v>
      </c>
      <c r="N192" s="7">
        <v>93</v>
      </c>
      <c r="Q192" s="9"/>
      <c r="R192" s="9"/>
      <c r="S192" s="9"/>
      <c r="T192" s="9"/>
      <c r="U192" s="9"/>
      <c r="V192" s="9"/>
      <c r="W192" s="9"/>
      <c r="X192" s="9"/>
    </row>
    <row r="193" spans="4:24" ht="12.75">
      <c r="D193" s="41">
        <v>40815</v>
      </c>
      <c r="E193" s="41"/>
      <c r="F193" s="7">
        <v>214</v>
      </c>
      <c r="G193" s="7">
        <v>191</v>
      </c>
      <c r="H193" s="7">
        <v>384</v>
      </c>
      <c r="I193" s="7">
        <v>299</v>
      </c>
      <c r="J193" s="7"/>
      <c r="K193" s="7">
        <v>62</v>
      </c>
      <c r="L193" s="7">
        <v>50</v>
      </c>
      <c r="M193" s="7">
        <v>253</v>
      </c>
      <c r="N193" s="7">
        <v>95</v>
      </c>
      <c r="Q193" s="9"/>
      <c r="R193" s="9"/>
      <c r="S193" s="9"/>
      <c r="T193" s="9"/>
      <c r="U193" s="9"/>
      <c r="V193" s="9"/>
      <c r="W193" s="9"/>
      <c r="X193" s="9"/>
    </row>
    <row r="194" spans="4:24" ht="12.75">
      <c r="D194" s="41">
        <v>40816</v>
      </c>
      <c r="E194" s="41"/>
      <c r="F194" s="7">
        <v>214</v>
      </c>
      <c r="G194" s="7">
        <v>191</v>
      </c>
      <c r="H194" s="7">
        <v>388</v>
      </c>
      <c r="I194" s="7">
        <v>303</v>
      </c>
      <c r="J194" s="7"/>
      <c r="K194" s="7">
        <v>62</v>
      </c>
      <c r="L194" s="7">
        <v>51</v>
      </c>
      <c r="M194" s="7">
        <v>255</v>
      </c>
      <c r="N194" s="7">
        <v>96</v>
      </c>
      <c r="Q194" s="9"/>
      <c r="R194" s="9"/>
      <c r="S194" s="9"/>
      <c r="T194" s="9"/>
      <c r="U194" s="9"/>
      <c r="V194" s="9"/>
      <c r="W194" s="9"/>
      <c r="X194" s="9"/>
    </row>
    <row r="195" spans="4:24" ht="12.75">
      <c r="D195" s="41">
        <v>40819</v>
      </c>
      <c r="E195" s="41"/>
      <c r="F195" s="7">
        <v>215</v>
      </c>
      <c r="G195" s="7">
        <v>191</v>
      </c>
      <c r="H195" s="7">
        <v>392</v>
      </c>
      <c r="I195" s="7">
        <v>306</v>
      </c>
      <c r="J195" s="7"/>
      <c r="K195" s="7">
        <v>62</v>
      </c>
      <c r="L195" s="7">
        <v>51</v>
      </c>
      <c r="M195" s="7">
        <v>258</v>
      </c>
      <c r="N195" s="7">
        <v>99</v>
      </c>
      <c r="Q195" s="9"/>
      <c r="R195" s="9"/>
      <c r="S195" s="9"/>
      <c r="T195" s="9"/>
      <c r="U195" s="9"/>
      <c r="V195" s="9"/>
      <c r="W195" s="9"/>
      <c r="X195" s="9"/>
    </row>
    <row r="196" spans="4:24" ht="12.75">
      <c r="D196" s="41">
        <v>40820</v>
      </c>
      <c r="E196" s="41"/>
      <c r="F196" s="7">
        <v>216</v>
      </c>
      <c r="G196" s="7">
        <v>190</v>
      </c>
      <c r="H196" s="7">
        <v>395</v>
      </c>
      <c r="I196" s="7">
        <v>308</v>
      </c>
      <c r="J196" s="7"/>
      <c r="K196" s="7">
        <v>62</v>
      </c>
      <c r="L196" s="7">
        <v>51</v>
      </c>
      <c r="M196" s="7">
        <v>259</v>
      </c>
      <c r="N196" s="7">
        <v>99</v>
      </c>
      <c r="Q196" s="9"/>
      <c r="R196" s="9"/>
      <c r="S196" s="9"/>
      <c r="T196" s="9"/>
      <c r="U196" s="9"/>
      <c r="V196" s="9"/>
      <c r="W196" s="9"/>
      <c r="X196" s="9"/>
    </row>
    <row r="197" spans="4:24" ht="12.75">
      <c r="D197" s="41">
        <v>40821</v>
      </c>
      <c r="E197" s="41"/>
      <c r="F197" s="7">
        <v>217</v>
      </c>
      <c r="G197" s="7">
        <v>190</v>
      </c>
      <c r="H197" s="7">
        <v>399</v>
      </c>
      <c r="I197" s="7">
        <v>310</v>
      </c>
      <c r="J197" s="7"/>
      <c r="K197" s="7">
        <v>62</v>
      </c>
      <c r="L197" s="7">
        <v>51</v>
      </c>
      <c r="M197" s="7">
        <v>259</v>
      </c>
      <c r="N197" s="7">
        <v>98</v>
      </c>
      <c r="Q197" s="9"/>
      <c r="R197" s="9"/>
      <c r="S197" s="9"/>
      <c r="T197" s="9"/>
      <c r="U197" s="9"/>
      <c r="V197" s="9"/>
      <c r="W197" s="9"/>
      <c r="X197" s="9"/>
    </row>
    <row r="198" spans="4:24" ht="12.75">
      <c r="D198" s="41">
        <v>40822</v>
      </c>
      <c r="E198" s="41"/>
      <c r="F198" s="7">
        <v>217</v>
      </c>
      <c r="G198" s="7">
        <v>189</v>
      </c>
      <c r="H198" s="7">
        <v>401</v>
      </c>
      <c r="I198" s="7">
        <v>310</v>
      </c>
      <c r="J198" s="7"/>
      <c r="K198" s="7">
        <v>62</v>
      </c>
      <c r="L198" s="7">
        <v>50</v>
      </c>
      <c r="M198" s="7">
        <v>260</v>
      </c>
      <c r="N198" s="7">
        <v>99</v>
      </c>
      <c r="Q198" s="9"/>
      <c r="R198" s="9"/>
      <c r="S198" s="9"/>
      <c r="T198" s="9"/>
      <c r="U198" s="9"/>
      <c r="V198" s="9"/>
      <c r="W198" s="9"/>
      <c r="X198" s="9"/>
    </row>
    <row r="199" spans="4:24" ht="12.75">
      <c r="D199" s="41">
        <v>40823</v>
      </c>
      <c r="E199" s="41"/>
      <c r="F199" s="7">
        <v>217</v>
      </c>
      <c r="G199" s="7">
        <v>189</v>
      </c>
      <c r="H199" s="7">
        <v>401</v>
      </c>
      <c r="I199" s="7">
        <v>308</v>
      </c>
      <c r="J199" s="7"/>
      <c r="K199" s="7">
        <v>62</v>
      </c>
      <c r="L199" s="7">
        <v>51</v>
      </c>
      <c r="M199" s="7">
        <v>261</v>
      </c>
      <c r="N199" s="7">
        <v>100</v>
      </c>
      <c r="Q199" s="9"/>
      <c r="R199" s="9"/>
      <c r="S199" s="9"/>
      <c r="T199" s="9"/>
      <c r="U199" s="9"/>
      <c r="V199" s="9"/>
      <c r="W199" s="9"/>
      <c r="X199" s="9"/>
    </row>
    <row r="200" spans="4:24" ht="12.75">
      <c r="D200" s="41">
        <v>40826</v>
      </c>
      <c r="E200" s="41"/>
      <c r="F200" s="7">
        <v>216</v>
      </c>
      <c r="G200" s="7">
        <v>187</v>
      </c>
      <c r="H200" s="7">
        <v>398</v>
      </c>
      <c r="I200" s="7">
        <v>304</v>
      </c>
      <c r="J200" s="7"/>
      <c r="K200" s="7">
        <v>63</v>
      </c>
      <c r="L200" s="7">
        <v>51</v>
      </c>
      <c r="M200" s="7">
        <v>262</v>
      </c>
      <c r="N200" s="7">
        <v>100</v>
      </c>
      <c r="Q200" s="9"/>
      <c r="R200" s="9"/>
      <c r="S200" s="9"/>
      <c r="T200" s="9"/>
      <c r="U200" s="9"/>
      <c r="V200" s="9"/>
      <c r="W200" s="9"/>
      <c r="X200" s="9"/>
    </row>
    <row r="201" spans="4:24" ht="12.75">
      <c r="D201" s="41">
        <v>40827</v>
      </c>
      <c r="E201" s="41"/>
      <c r="F201" s="7">
        <v>215</v>
      </c>
      <c r="G201" s="7">
        <v>185</v>
      </c>
      <c r="H201" s="7">
        <v>397</v>
      </c>
      <c r="I201" s="7">
        <v>300</v>
      </c>
      <c r="J201" s="7"/>
      <c r="K201" s="7">
        <v>62</v>
      </c>
      <c r="L201" s="7">
        <v>51</v>
      </c>
      <c r="M201" s="7">
        <v>262</v>
      </c>
      <c r="N201" s="7">
        <v>100</v>
      </c>
      <c r="Q201" s="9"/>
      <c r="R201" s="9"/>
      <c r="S201" s="9"/>
      <c r="T201" s="9"/>
      <c r="U201" s="9"/>
      <c r="V201" s="9"/>
      <c r="W201" s="9"/>
      <c r="X201" s="9"/>
    </row>
    <row r="202" spans="4:24" ht="12.75">
      <c r="D202" s="41">
        <v>40828</v>
      </c>
      <c r="E202" s="41"/>
      <c r="F202" s="7">
        <v>214</v>
      </c>
      <c r="G202" s="7">
        <v>183</v>
      </c>
      <c r="H202" s="7">
        <v>395</v>
      </c>
      <c r="I202" s="7">
        <v>296</v>
      </c>
      <c r="J202" s="7"/>
      <c r="K202" s="7">
        <v>62</v>
      </c>
      <c r="L202" s="7">
        <v>50</v>
      </c>
      <c r="M202" s="7">
        <v>262</v>
      </c>
      <c r="N202" s="7">
        <v>100</v>
      </c>
      <c r="Q202" s="9"/>
      <c r="R202" s="9"/>
      <c r="S202" s="9"/>
      <c r="T202" s="9"/>
      <c r="U202" s="9"/>
      <c r="V202" s="9"/>
      <c r="W202" s="9"/>
      <c r="X202" s="9"/>
    </row>
    <row r="203" spans="4:24" ht="12.75">
      <c r="D203" s="41">
        <v>40829</v>
      </c>
      <c r="E203" s="41"/>
      <c r="F203" s="7">
        <v>212</v>
      </c>
      <c r="G203" s="7">
        <v>181</v>
      </c>
      <c r="H203" s="7">
        <v>392</v>
      </c>
      <c r="I203" s="7">
        <v>292</v>
      </c>
      <c r="J203" s="7"/>
      <c r="K203" s="7">
        <v>61</v>
      </c>
      <c r="L203" s="7">
        <v>50</v>
      </c>
      <c r="M203" s="7">
        <v>262</v>
      </c>
      <c r="N203" s="7">
        <v>100</v>
      </c>
      <c r="Q203" s="9"/>
      <c r="R203" s="9"/>
      <c r="S203" s="9"/>
      <c r="T203" s="9"/>
      <c r="U203" s="9"/>
      <c r="V203" s="9"/>
      <c r="W203" s="9"/>
      <c r="X203" s="9"/>
    </row>
    <row r="204" spans="4:24" ht="12.75">
      <c r="D204" s="41">
        <v>40830</v>
      </c>
      <c r="E204" s="41"/>
      <c r="F204" s="7">
        <v>212</v>
      </c>
      <c r="G204" s="7">
        <v>179</v>
      </c>
      <c r="H204" s="7">
        <v>391</v>
      </c>
      <c r="I204" s="7">
        <v>289</v>
      </c>
      <c r="J204" s="7"/>
      <c r="K204" s="7">
        <v>61</v>
      </c>
      <c r="L204" s="7">
        <v>50</v>
      </c>
      <c r="M204" s="7">
        <v>262</v>
      </c>
      <c r="N204" s="7">
        <v>101</v>
      </c>
      <c r="Q204" s="9"/>
      <c r="R204" s="9"/>
      <c r="S204" s="9"/>
      <c r="T204" s="9"/>
      <c r="U204" s="9"/>
      <c r="V204" s="9"/>
      <c r="W204" s="9"/>
      <c r="X204" s="9"/>
    </row>
    <row r="205" spans="4:24" ht="12.75">
      <c r="D205" s="41">
        <v>40833</v>
      </c>
      <c r="E205" s="41"/>
      <c r="F205" s="7">
        <v>211</v>
      </c>
      <c r="G205" s="7">
        <v>177</v>
      </c>
      <c r="H205" s="7">
        <v>388</v>
      </c>
      <c r="I205" s="7">
        <v>284</v>
      </c>
      <c r="J205" s="7"/>
      <c r="K205" s="7">
        <v>61</v>
      </c>
      <c r="L205" s="7">
        <v>50</v>
      </c>
      <c r="M205" s="7">
        <v>262</v>
      </c>
      <c r="N205" s="7">
        <v>100</v>
      </c>
      <c r="Q205" s="9"/>
      <c r="R205" s="9"/>
      <c r="S205" s="9"/>
      <c r="T205" s="9"/>
      <c r="U205" s="9"/>
      <c r="V205" s="9"/>
      <c r="W205" s="9"/>
      <c r="X205" s="9"/>
    </row>
    <row r="206" spans="4:24" ht="12.75">
      <c r="D206" s="41">
        <v>40834</v>
      </c>
      <c r="E206" s="41"/>
      <c r="F206" s="7">
        <v>210</v>
      </c>
      <c r="G206" s="7">
        <v>175</v>
      </c>
      <c r="H206" s="7">
        <v>385</v>
      </c>
      <c r="I206" s="7">
        <v>280</v>
      </c>
      <c r="J206" s="7"/>
      <c r="K206" s="7">
        <v>60</v>
      </c>
      <c r="L206" s="7">
        <v>50</v>
      </c>
      <c r="M206" s="7">
        <v>262</v>
      </c>
      <c r="N206" s="7">
        <v>100</v>
      </c>
      <c r="Q206" s="9"/>
      <c r="R206" s="9"/>
      <c r="S206" s="9"/>
      <c r="T206" s="9"/>
      <c r="U206" s="9"/>
      <c r="V206" s="9"/>
      <c r="W206" s="9"/>
      <c r="X206" s="9"/>
    </row>
    <row r="207" spans="4:24" ht="12.75">
      <c r="D207" s="41">
        <v>40835</v>
      </c>
      <c r="E207" s="41"/>
      <c r="F207" s="7">
        <v>210</v>
      </c>
      <c r="G207" s="7">
        <v>174</v>
      </c>
      <c r="H207" s="7">
        <v>381</v>
      </c>
      <c r="I207" s="7">
        <v>275</v>
      </c>
      <c r="J207" s="7"/>
      <c r="K207" s="7">
        <v>61</v>
      </c>
      <c r="L207" s="7">
        <v>50</v>
      </c>
      <c r="M207" s="7">
        <v>262</v>
      </c>
      <c r="N207" s="7">
        <v>102</v>
      </c>
      <c r="Q207" s="9"/>
      <c r="R207" s="9"/>
      <c r="S207" s="9"/>
      <c r="T207" s="9"/>
      <c r="U207" s="9"/>
      <c r="V207" s="9"/>
      <c r="W207" s="9"/>
      <c r="X207" s="9"/>
    </row>
    <row r="208" spans="4:24" ht="12.75">
      <c r="D208" s="41">
        <v>40836</v>
      </c>
      <c r="E208" s="41"/>
      <c r="F208" s="7">
        <v>209</v>
      </c>
      <c r="G208" s="7">
        <v>172</v>
      </c>
      <c r="H208" s="7">
        <v>378</v>
      </c>
      <c r="I208" s="7">
        <v>270</v>
      </c>
      <c r="J208" s="7"/>
      <c r="K208" s="7">
        <v>60</v>
      </c>
      <c r="L208" s="7">
        <v>50</v>
      </c>
      <c r="M208" s="7">
        <v>262</v>
      </c>
      <c r="N208" s="7">
        <v>102</v>
      </c>
      <c r="Q208" s="9"/>
      <c r="R208" s="9"/>
      <c r="S208" s="9"/>
      <c r="T208" s="9"/>
      <c r="U208" s="9"/>
      <c r="V208" s="9"/>
      <c r="W208" s="9"/>
      <c r="X208" s="9"/>
    </row>
    <row r="209" spans="4:24" ht="12.75">
      <c r="D209" s="41">
        <v>40837</v>
      </c>
      <c r="E209" s="41"/>
      <c r="F209" s="7">
        <v>209</v>
      </c>
      <c r="G209" s="7">
        <v>170</v>
      </c>
      <c r="H209" s="7">
        <v>375</v>
      </c>
      <c r="I209" s="7">
        <v>266</v>
      </c>
      <c r="J209" s="7"/>
      <c r="K209" s="7">
        <v>60</v>
      </c>
      <c r="L209" s="7">
        <v>49</v>
      </c>
      <c r="M209" s="7">
        <v>261</v>
      </c>
      <c r="N209" s="7">
        <v>103</v>
      </c>
      <c r="Q209" s="9"/>
      <c r="R209" s="9"/>
      <c r="S209" s="9"/>
      <c r="T209" s="9"/>
      <c r="U209" s="9"/>
      <c r="V209" s="9"/>
      <c r="W209" s="9"/>
      <c r="X209" s="9"/>
    </row>
    <row r="210" spans="4:24" ht="12.75">
      <c r="D210" s="41">
        <v>40840</v>
      </c>
      <c r="E210" s="41"/>
      <c r="F210" s="7">
        <v>208</v>
      </c>
      <c r="G210" s="7">
        <v>169</v>
      </c>
      <c r="H210" s="7">
        <v>373</v>
      </c>
      <c r="I210" s="7">
        <v>263</v>
      </c>
      <c r="J210" s="7"/>
      <c r="K210" s="7">
        <v>60</v>
      </c>
      <c r="L210" s="7">
        <v>49</v>
      </c>
      <c r="M210" s="7">
        <v>261</v>
      </c>
      <c r="N210" s="7">
        <v>103</v>
      </c>
      <c r="Q210" s="9"/>
      <c r="R210" s="9"/>
      <c r="S210" s="9"/>
      <c r="T210" s="9"/>
      <c r="U210" s="9"/>
      <c r="V210" s="9"/>
      <c r="W210" s="9"/>
      <c r="X210" s="9"/>
    </row>
    <row r="211" spans="4:24" ht="12.75">
      <c r="D211" s="41">
        <v>40841</v>
      </c>
      <c r="E211" s="41"/>
      <c r="F211" s="7">
        <v>208</v>
      </c>
      <c r="G211" s="7">
        <v>168</v>
      </c>
      <c r="H211" s="7">
        <v>371</v>
      </c>
      <c r="I211" s="7">
        <v>260</v>
      </c>
      <c r="J211" s="7"/>
      <c r="K211" s="7">
        <v>61</v>
      </c>
      <c r="L211" s="7">
        <v>50</v>
      </c>
      <c r="M211" s="7">
        <v>262</v>
      </c>
      <c r="N211" s="7">
        <v>104</v>
      </c>
      <c r="Q211" s="9"/>
      <c r="R211" s="9"/>
      <c r="S211" s="9"/>
      <c r="T211" s="9"/>
      <c r="U211" s="9"/>
      <c r="V211" s="9"/>
      <c r="W211" s="9"/>
      <c r="X211" s="9"/>
    </row>
    <row r="212" spans="4:24" ht="12.75">
      <c r="D212" s="41">
        <v>40842</v>
      </c>
      <c r="E212" s="41"/>
      <c r="F212" s="7">
        <v>208</v>
      </c>
      <c r="G212" s="7">
        <v>167</v>
      </c>
      <c r="H212" s="7">
        <v>370</v>
      </c>
      <c r="I212" s="7">
        <v>258</v>
      </c>
      <c r="J212" s="7"/>
      <c r="K212" s="7">
        <v>60</v>
      </c>
      <c r="L212" s="7">
        <v>49</v>
      </c>
      <c r="M212" s="7">
        <v>261</v>
      </c>
      <c r="N212" s="7">
        <v>104</v>
      </c>
      <c r="Q212" s="9"/>
      <c r="R212" s="9"/>
      <c r="S212" s="9"/>
      <c r="T212" s="9"/>
      <c r="U212" s="9"/>
      <c r="V212" s="9"/>
      <c r="W212" s="9"/>
      <c r="X212" s="9"/>
    </row>
    <row r="213" spans="4:24" ht="12.75">
      <c r="D213" s="41">
        <v>40843</v>
      </c>
      <c r="E213" s="41"/>
      <c r="F213" s="7">
        <v>207</v>
      </c>
      <c r="G213" s="7">
        <v>166</v>
      </c>
      <c r="H213" s="7">
        <v>368</v>
      </c>
      <c r="I213" s="7">
        <v>256</v>
      </c>
      <c r="J213" s="7"/>
      <c r="K213" s="7">
        <v>61</v>
      </c>
      <c r="L213" s="7">
        <v>49</v>
      </c>
      <c r="M213" s="7">
        <v>261</v>
      </c>
      <c r="N213" s="7">
        <v>104</v>
      </c>
      <c r="Q213" s="9"/>
      <c r="R213" s="9"/>
      <c r="S213" s="9"/>
      <c r="T213" s="9"/>
      <c r="U213" s="9"/>
      <c r="V213" s="9"/>
      <c r="W213" s="9"/>
      <c r="X213" s="9"/>
    </row>
    <row r="214" spans="4:24" ht="12.75">
      <c r="D214" s="41">
        <v>40844</v>
      </c>
      <c r="E214" s="41"/>
      <c r="F214" s="7">
        <v>207</v>
      </c>
      <c r="G214" s="7">
        <v>165</v>
      </c>
      <c r="H214" s="7">
        <v>365</v>
      </c>
      <c r="I214" s="7">
        <v>252</v>
      </c>
      <c r="J214" s="7"/>
      <c r="K214" s="7">
        <v>60</v>
      </c>
      <c r="L214" s="7">
        <v>49</v>
      </c>
      <c r="M214" s="7">
        <v>260</v>
      </c>
      <c r="N214" s="7">
        <v>104</v>
      </c>
      <c r="Q214" s="9"/>
      <c r="R214" s="9"/>
      <c r="S214" s="9"/>
      <c r="T214" s="9"/>
      <c r="U214" s="9"/>
      <c r="V214" s="9"/>
      <c r="W214" s="9"/>
      <c r="X214" s="9"/>
    </row>
    <row r="215" spans="4:24" ht="12.75">
      <c r="D215" s="41">
        <v>40847</v>
      </c>
      <c r="E215" s="41"/>
      <c r="F215" s="7">
        <v>206</v>
      </c>
      <c r="G215" s="7">
        <v>164</v>
      </c>
      <c r="H215" s="7">
        <v>363</v>
      </c>
      <c r="I215" s="7">
        <v>250</v>
      </c>
      <c r="J215" s="7"/>
      <c r="K215" s="7">
        <v>61</v>
      </c>
      <c r="L215" s="7">
        <v>49</v>
      </c>
      <c r="M215" s="7">
        <v>261</v>
      </c>
      <c r="N215" s="7">
        <v>105</v>
      </c>
      <c r="Q215" s="9"/>
      <c r="R215" s="9"/>
      <c r="S215" s="9"/>
      <c r="T215" s="9"/>
      <c r="U215" s="9"/>
      <c r="V215" s="9"/>
      <c r="W215" s="9"/>
      <c r="X215" s="9"/>
    </row>
    <row r="216" spans="4:24" ht="12.75">
      <c r="D216" s="41">
        <v>40848</v>
      </c>
      <c r="E216" s="41"/>
      <c r="F216" s="7">
        <v>207</v>
      </c>
      <c r="G216" s="7">
        <v>163</v>
      </c>
      <c r="H216" s="7">
        <v>362</v>
      </c>
      <c r="I216" s="7">
        <v>247</v>
      </c>
      <c r="J216" s="7"/>
      <c r="K216" s="7">
        <v>62</v>
      </c>
      <c r="L216" s="7">
        <v>50</v>
      </c>
      <c r="M216" s="7">
        <v>261</v>
      </c>
      <c r="N216" s="7">
        <v>106</v>
      </c>
      <c r="Q216" s="9"/>
      <c r="R216" s="9"/>
      <c r="S216" s="9"/>
      <c r="T216" s="9"/>
      <c r="U216" s="9"/>
      <c r="V216" s="9"/>
      <c r="W216" s="9"/>
      <c r="X216" s="9"/>
    </row>
    <row r="217" spans="4:24" ht="12.75">
      <c r="D217" s="41">
        <v>40849</v>
      </c>
      <c r="E217" s="41"/>
      <c r="F217" s="7">
        <v>206</v>
      </c>
      <c r="G217" s="7">
        <v>162</v>
      </c>
      <c r="H217" s="7">
        <v>363</v>
      </c>
      <c r="I217" s="7">
        <v>244</v>
      </c>
      <c r="J217" s="7"/>
      <c r="K217" s="7">
        <v>61</v>
      </c>
      <c r="L217" s="7">
        <v>49</v>
      </c>
      <c r="M217" s="7">
        <v>262</v>
      </c>
      <c r="N217" s="7">
        <v>105</v>
      </c>
      <c r="Q217" s="9"/>
      <c r="R217" s="9"/>
      <c r="S217" s="9"/>
      <c r="T217" s="9"/>
      <c r="U217" s="9"/>
      <c r="V217" s="9"/>
      <c r="W217" s="9"/>
      <c r="X217" s="9"/>
    </row>
    <row r="218" spans="4:24" ht="12.75">
      <c r="D218" s="41">
        <v>40850</v>
      </c>
      <c r="E218" s="41"/>
      <c r="F218" s="7">
        <v>206</v>
      </c>
      <c r="G218" s="7">
        <v>161</v>
      </c>
      <c r="H218" s="7">
        <v>364</v>
      </c>
      <c r="I218" s="7">
        <v>242</v>
      </c>
      <c r="J218" s="7"/>
      <c r="K218" s="7">
        <v>62</v>
      </c>
      <c r="L218" s="7">
        <v>50</v>
      </c>
      <c r="M218" s="7">
        <v>263</v>
      </c>
      <c r="N218" s="7">
        <v>105</v>
      </c>
      <c r="Q218" s="9"/>
      <c r="R218" s="9"/>
      <c r="S218" s="9"/>
      <c r="T218" s="9"/>
      <c r="U218" s="9"/>
      <c r="V218" s="9"/>
      <c r="W218" s="9"/>
      <c r="X218" s="9"/>
    </row>
    <row r="219" spans="4:24" ht="12.75">
      <c r="D219" s="41">
        <v>40851</v>
      </c>
      <c r="E219" s="41"/>
      <c r="F219" s="7">
        <v>206</v>
      </c>
      <c r="G219" s="7">
        <v>159</v>
      </c>
      <c r="H219" s="7">
        <v>366</v>
      </c>
      <c r="I219" s="7">
        <v>240</v>
      </c>
      <c r="J219" s="7"/>
      <c r="K219" s="7">
        <v>62</v>
      </c>
      <c r="L219" s="7">
        <v>50</v>
      </c>
      <c r="M219" s="7">
        <v>263</v>
      </c>
      <c r="N219" s="7">
        <v>105</v>
      </c>
      <c r="Q219" s="9"/>
      <c r="R219" s="9"/>
      <c r="S219" s="9"/>
      <c r="T219" s="9"/>
      <c r="U219" s="9"/>
      <c r="V219" s="9"/>
      <c r="W219" s="9"/>
      <c r="X219" s="9"/>
    </row>
    <row r="220" spans="4:24" ht="12.75">
      <c r="D220" s="41">
        <v>40854</v>
      </c>
      <c r="E220" s="41"/>
      <c r="F220" s="7">
        <v>205</v>
      </c>
      <c r="G220" s="7">
        <v>156</v>
      </c>
      <c r="H220" s="7">
        <v>371</v>
      </c>
      <c r="I220" s="7">
        <v>237</v>
      </c>
      <c r="J220" s="7"/>
      <c r="K220" s="7">
        <v>61</v>
      </c>
      <c r="L220" s="7">
        <v>49</v>
      </c>
      <c r="M220" s="7">
        <v>265</v>
      </c>
      <c r="N220" s="7">
        <v>106</v>
      </c>
      <c r="Q220" s="9"/>
      <c r="R220" s="9"/>
      <c r="S220" s="9"/>
      <c r="T220" s="9"/>
      <c r="U220" s="9"/>
      <c r="V220" s="9"/>
      <c r="W220" s="9"/>
      <c r="X220" s="9"/>
    </row>
    <row r="221" spans="4:24" ht="12.75">
      <c r="D221" s="41">
        <v>40855</v>
      </c>
      <c r="E221" s="41"/>
      <c r="F221" s="7">
        <v>203</v>
      </c>
      <c r="G221" s="7">
        <v>153</v>
      </c>
      <c r="H221" s="7">
        <v>375</v>
      </c>
      <c r="I221" s="7">
        <v>233</v>
      </c>
      <c r="J221" s="7"/>
      <c r="K221" s="7">
        <v>60</v>
      </c>
      <c r="L221" s="7">
        <v>48</v>
      </c>
      <c r="M221" s="7">
        <v>266</v>
      </c>
      <c r="N221" s="7">
        <v>106</v>
      </c>
      <c r="Q221" s="9"/>
      <c r="R221" s="9"/>
      <c r="S221" s="9"/>
      <c r="T221" s="9"/>
      <c r="U221" s="9"/>
      <c r="V221" s="9"/>
      <c r="W221" s="9"/>
      <c r="X221" s="9"/>
    </row>
    <row r="222" spans="4:24" ht="12.75">
      <c r="D222" s="41">
        <v>40856</v>
      </c>
      <c r="E222" s="41"/>
      <c r="F222" s="7">
        <v>204</v>
      </c>
      <c r="G222" s="7">
        <v>152</v>
      </c>
      <c r="H222" s="7">
        <v>383</v>
      </c>
      <c r="I222" s="7">
        <v>233</v>
      </c>
      <c r="J222" s="7"/>
      <c r="K222" s="7">
        <v>61</v>
      </c>
      <c r="L222" s="7">
        <v>49</v>
      </c>
      <c r="M222" s="7">
        <v>271</v>
      </c>
      <c r="N222" s="7">
        <v>107</v>
      </c>
      <c r="Q222" s="9"/>
      <c r="R222" s="9"/>
      <c r="S222" s="9"/>
      <c r="T222" s="9"/>
      <c r="U222" s="9"/>
      <c r="V222" s="9"/>
      <c r="W222" s="9"/>
      <c r="X222" s="9"/>
    </row>
    <row r="223" spans="4:24" ht="12.75">
      <c r="D223" s="41">
        <v>40857</v>
      </c>
      <c r="E223" s="41"/>
      <c r="F223" s="7">
        <v>205</v>
      </c>
      <c r="G223" s="7">
        <v>151</v>
      </c>
      <c r="H223" s="7">
        <v>395</v>
      </c>
      <c r="I223" s="7">
        <v>233</v>
      </c>
      <c r="J223" s="7"/>
      <c r="K223" s="7">
        <v>61</v>
      </c>
      <c r="L223" s="7">
        <v>49</v>
      </c>
      <c r="M223" s="7">
        <v>276</v>
      </c>
      <c r="N223" s="7">
        <v>107</v>
      </c>
      <c r="Q223" s="9"/>
      <c r="R223" s="9"/>
      <c r="S223" s="9"/>
      <c r="T223" s="9"/>
      <c r="U223" s="9"/>
      <c r="V223" s="9"/>
      <c r="W223" s="9"/>
      <c r="X223" s="9"/>
    </row>
    <row r="224" spans="4:24" ht="12.75">
      <c r="D224" s="41">
        <v>40858</v>
      </c>
      <c r="E224" s="41"/>
      <c r="F224" s="7">
        <v>206</v>
      </c>
      <c r="G224" s="7">
        <v>151</v>
      </c>
      <c r="H224" s="7">
        <v>408</v>
      </c>
      <c r="I224" s="7">
        <v>235</v>
      </c>
      <c r="J224" s="7"/>
      <c r="K224" s="7">
        <v>61</v>
      </c>
      <c r="L224" s="7">
        <v>49</v>
      </c>
      <c r="M224" s="7">
        <v>280</v>
      </c>
      <c r="N224" s="7">
        <v>107</v>
      </c>
      <c r="Q224" s="9"/>
      <c r="R224" s="9"/>
      <c r="S224" s="9"/>
      <c r="T224" s="9"/>
      <c r="U224" s="9"/>
      <c r="V224" s="9"/>
      <c r="W224" s="9"/>
      <c r="X224" s="9"/>
    </row>
    <row r="225" spans="4:24" ht="12.75">
      <c r="D225" s="41">
        <v>40861</v>
      </c>
      <c r="E225" s="41"/>
      <c r="F225" s="7">
        <v>207</v>
      </c>
      <c r="G225" s="7">
        <v>149</v>
      </c>
      <c r="H225" s="7">
        <v>419</v>
      </c>
      <c r="I225" s="7">
        <v>235</v>
      </c>
      <c r="J225" s="7"/>
      <c r="K225" s="7">
        <v>60</v>
      </c>
      <c r="L225" s="7">
        <v>48</v>
      </c>
      <c r="M225" s="7">
        <v>283</v>
      </c>
      <c r="N225" s="7">
        <v>107</v>
      </c>
      <c r="Q225" s="9"/>
      <c r="R225" s="9"/>
      <c r="S225" s="9"/>
      <c r="T225" s="9"/>
      <c r="U225" s="9"/>
      <c r="V225" s="9"/>
      <c r="W225" s="9"/>
      <c r="X225" s="9"/>
    </row>
    <row r="226" spans="4:24" ht="12.75">
      <c r="D226" s="41">
        <v>40862</v>
      </c>
      <c r="E226" s="41"/>
      <c r="F226" s="7">
        <v>207</v>
      </c>
      <c r="G226" s="7">
        <v>149</v>
      </c>
      <c r="H226" s="7">
        <v>431</v>
      </c>
      <c r="I226" s="7">
        <v>235</v>
      </c>
      <c r="J226" s="7"/>
      <c r="K226" s="7">
        <v>60</v>
      </c>
      <c r="L226" s="7">
        <v>48</v>
      </c>
      <c r="M226" s="7">
        <v>287</v>
      </c>
      <c r="N226" s="7">
        <v>107</v>
      </c>
      <c r="Q226" s="9"/>
      <c r="R226" s="9"/>
      <c r="S226" s="9"/>
      <c r="T226" s="9"/>
      <c r="U226" s="9"/>
      <c r="V226" s="9"/>
      <c r="W226" s="9"/>
      <c r="X226" s="9"/>
    </row>
    <row r="227" spans="4:24" ht="12.75">
      <c r="D227" s="41">
        <v>40863</v>
      </c>
      <c r="E227" s="41"/>
      <c r="F227" s="7">
        <v>208</v>
      </c>
      <c r="G227" s="7">
        <v>148</v>
      </c>
      <c r="H227" s="7">
        <v>448</v>
      </c>
      <c r="I227" s="7">
        <v>236</v>
      </c>
      <c r="J227" s="7"/>
      <c r="K227" s="7">
        <v>60</v>
      </c>
      <c r="L227" s="7">
        <v>48</v>
      </c>
      <c r="M227" s="7">
        <v>293</v>
      </c>
      <c r="N227" s="7">
        <v>108</v>
      </c>
      <c r="Q227" s="9"/>
      <c r="R227" s="9"/>
      <c r="S227" s="9"/>
      <c r="T227" s="9"/>
      <c r="U227" s="9"/>
      <c r="V227" s="9"/>
      <c r="W227" s="9"/>
      <c r="X227" s="9"/>
    </row>
    <row r="228" spans="4:24" ht="12.75">
      <c r="D228" s="41">
        <v>40864</v>
      </c>
      <c r="E228" s="41"/>
      <c r="F228" s="7">
        <v>209</v>
      </c>
      <c r="G228" s="7">
        <v>148</v>
      </c>
      <c r="H228" s="7">
        <v>463</v>
      </c>
      <c r="I228" s="7">
        <v>238</v>
      </c>
      <c r="J228" s="7"/>
      <c r="K228" s="7">
        <v>61</v>
      </c>
      <c r="L228" s="7">
        <v>49</v>
      </c>
      <c r="M228" s="7">
        <v>299</v>
      </c>
      <c r="N228" s="7">
        <v>109</v>
      </c>
      <c r="Q228" s="9"/>
      <c r="R228" s="9"/>
      <c r="S228" s="9"/>
      <c r="T228" s="9"/>
      <c r="U228" s="9"/>
      <c r="V228" s="9"/>
      <c r="W228" s="9"/>
      <c r="X228" s="9"/>
    </row>
    <row r="229" spans="4:24" ht="12.75">
      <c r="D229" s="41">
        <v>40865</v>
      </c>
      <c r="E229" s="41"/>
      <c r="F229" s="7">
        <v>211</v>
      </c>
      <c r="G229" s="7">
        <v>149</v>
      </c>
      <c r="H229" s="7">
        <v>482</v>
      </c>
      <c r="I229" s="7">
        <v>241</v>
      </c>
      <c r="J229" s="7"/>
      <c r="K229" s="7">
        <v>61</v>
      </c>
      <c r="L229" s="7">
        <v>49</v>
      </c>
      <c r="M229" s="7">
        <v>305</v>
      </c>
      <c r="N229" s="7">
        <v>110</v>
      </c>
      <c r="Q229" s="9"/>
      <c r="R229" s="9"/>
      <c r="S229" s="9"/>
      <c r="T229" s="9"/>
      <c r="U229" s="9"/>
      <c r="V229" s="9"/>
      <c r="W229" s="9"/>
      <c r="X229" s="9"/>
    </row>
    <row r="230" spans="4:24" ht="12.75">
      <c r="D230" s="41">
        <v>40868</v>
      </c>
      <c r="E230" s="41"/>
      <c r="F230" s="7">
        <v>214</v>
      </c>
      <c r="G230" s="7">
        <v>150</v>
      </c>
      <c r="H230" s="7">
        <v>499</v>
      </c>
      <c r="I230" s="7">
        <v>244</v>
      </c>
      <c r="J230" s="7"/>
      <c r="K230" s="7">
        <v>61</v>
      </c>
      <c r="L230" s="7">
        <v>49</v>
      </c>
      <c r="M230" s="7">
        <v>310</v>
      </c>
      <c r="N230" s="7">
        <v>109</v>
      </c>
      <c r="Q230" s="9"/>
      <c r="R230" s="9"/>
      <c r="S230" s="9"/>
      <c r="T230" s="9"/>
      <c r="U230" s="9"/>
      <c r="V230" s="9"/>
      <c r="W230" s="9"/>
      <c r="X230" s="9"/>
    </row>
    <row r="231" spans="4:24" ht="12.75">
      <c r="D231" s="41">
        <v>40869</v>
      </c>
      <c r="E231" s="41"/>
      <c r="F231" s="7">
        <v>218</v>
      </c>
      <c r="G231" s="7">
        <v>154</v>
      </c>
      <c r="H231" s="7">
        <v>518</v>
      </c>
      <c r="I231" s="7">
        <v>249</v>
      </c>
      <c r="J231" s="7"/>
      <c r="K231" s="7">
        <v>62</v>
      </c>
      <c r="L231" s="7">
        <v>50</v>
      </c>
      <c r="M231" s="7">
        <v>316</v>
      </c>
      <c r="N231" s="7">
        <v>108</v>
      </c>
      <c r="Q231" s="9"/>
      <c r="R231" s="9"/>
      <c r="S231" s="9"/>
      <c r="T231" s="9"/>
      <c r="U231" s="9"/>
      <c r="V231" s="9"/>
      <c r="W231" s="9"/>
      <c r="X231" s="9"/>
    </row>
    <row r="232" spans="4:24" ht="12.75">
      <c r="D232" s="41">
        <v>40870</v>
      </c>
      <c r="E232" s="41"/>
      <c r="F232" s="7">
        <v>223</v>
      </c>
      <c r="G232" s="7">
        <v>158</v>
      </c>
      <c r="H232" s="7">
        <v>539</v>
      </c>
      <c r="I232" s="7">
        <v>254</v>
      </c>
      <c r="J232" s="7"/>
      <c r="K232" s="7">
        <v>63</v>
      </c>
      <c r="L232" s="7">
        <v>50</v>
      </c>
      <c r="M232" s="7">
        <v>319</v>
      </c>
      <c r="N232" s="7">
        <v>107</v>
      </c>
      <c r="Q232" s="9"/>
      <c r="R232" s="9"/>
      <c r="S232" s="9"/>
      <c r="T232" s="9"/>
      <c r="U232" s="9"/>
      <c r="V232" s="9"/>
      <c r="W232" s="9"/>
      <c r="X232" s="9"/>
    </row>
    <row r="233" spans="4:24" ht="12.75">
      <c r="D233" s="41">
        <v>40871</v>
      </c>
      <c r="E233" s="41"/>
      <c r="F233" s="7">
        <v>231</v>
      </c>
      <c r="G233" s="7">
        <v>162</v>
      </c>
      <c r="H233" s="7">
        <v>559</v>
      </c>
      <c r="I233" s="7">
        <v>262</v>
      </c>
      <c r="J233" s="7"/>
      <c r="K233" s="7">
        <v>63</v>
      </c>
      <c r="L233" s="7">
        <v>51</v>
      </c>
      <c r="M233" s="7">
        <v>324</v>
      </c>
      <c r="N233" s="7">
        <v>107</v>
      </c>
      <c r="Q233" s="9"/>
      <c r="R233" s="9"/>
      <c r="S233" s="9"/>
      <c r="T233" s="9"/>
      <c r="U233" s="9"/>
      <c r="V233" s="9"/>
      <c r="W233" s="9"/>
      <c r="X233" s="9"/>
    </row>
    <row r="234" spans="4:24" ht="12.75">
      <c r="D234" s="41">
        <v>40872</v>
      </c>
      <c r="E234" s="41"/>
      <c r="F234" s="7">
        <v>243</v>
      </c>
      <c r="G234" s="7">
        <v>166</v>
      </c>
      <c r="H234" s="7">
        <v>580</v>
      </c>
      <c r="I234" s="7">
        <v>273</v>
      </c>
      <c r="J234" s="7"/>
      <c r="K234" s="7">
        <v>63</v>
      </c>
      <c r="L234" s="7">
        <v>51</v>
      </c>
      <c r="M234" s="7">
        <v>330</v>
      </c>
      <c r="N234" s="7">
        <v>108</v>
      </c>
      <c r="Q234" s="9"/>
      <c r="R234" s="9"/>
      <c r="S234" s="9"/>
      <c r="T234" s="9"/>
      <c r="U234" s="9"/>
      <c r="V234" s="9"/>
      <c r="W234" s="9"/>
      <c r="X234" s="9"/>
    </row>
    <row r="235" spans="4:24" ht="12.75">
      <c r="D235" s="41">
        <v>40875</v>
      </c>
      <c r="E235" s="41"/>
      <c r="F235" s="7">
        <v>257</v>
      </c>
      <c r="G235" s="7">
        <v>173</v>
      </c>
      <c r="H235" s="7">
        <v>601</v>
      </c>
      <c r="I235" s="7">
        <v>283</v>
      </c>
      <c r="J235" s="7"/>
      <c r="K235" s="7">
        <v>64</v>
      </c>
      <c r="L235" s="7">
        <v>51</v>
      </c>
      <c r="M235" s="7">
        <v>335</v>
      </c>
      <c r="N235" s="7">
        <v>108</v>
      </c>
      <c r="Q235" s="9"/>
      <c r="R235" s="9"/>
      <c r="S235" s="9"/>
      <c r="T235" s="9"/>
      <c r="U235" s="9"/>
      <c r="V235" s="9"/>
      <c r="W235" s="9"/>
      <c r="X235" s="9"/>
    </row>
    <row r="236" spans="4:24" ht="12.75">
      <c r="D236" s="41">
        <v>40876</v>
      </c>
      <c r="E236" s="41"/>
      <c r="F236" s="7">
        <v>270</v>
      </c>
      <c r="G236" s="7">
        <v>180</v>
      </c>
      <c r="H236" s="7">
        <v>621</v>
      </c>
      <c r="I236" s="7">
        <v>294</v>
      </c>
      <c r="J236" s="7"/>
      <c r="K236" s="7">
        <v>65</v>
      </c>
      <c r="L236" s="7">
        <v>52</v>
      </c>
      <c r="M236" s="7">
        <v>340</v>
      </c>
      <c r="N236" s="7">
        <v>111</v>
      </c>
      <c r="Q236" s="9"/>
      <c r="R236" s="9"/>
      <c r="S236" s="9"/>
      <c r="T236" s="9"/>
      <c r="U236" s="9"/>
      <c r="V236" s="9"/>
      <c r="W236" s="9"/>
      <c r="X236" s="9"/>
    </row>
    <row r="237" spans="4:24" ht="12.75">
      <c r="D237" s="41">
        <v>40877</v>
      </c>
      <c r="E237" s="41"/>
      <c r="F237" s="7">
        <v>282</v>
      </c>
      <c r="G237" s="7">
        <v>187</v>
      </c>
      <c r="H237" s="7">
        <v>634</v>
      </c>
      <c r="I237" s="7">
        <v>304</v>
      </c>
      <c r="J237" s="7"/>
      <c r="K237" s="7">
        <v>66</v>
      </c>
      <c r="L237" s="7">
        <v>52</v>
      </c>
      <c r="M237" s="7">
        <v>344</v>
      </c>
      <c r="N237" s="7">
        <v>112</v>
      </c>
      <c r="Q237" s="9"/>
      <c r="R237" s="9"/>
      <c r="S237" s="9"/>
      <c r="T237" s="9"/>
      <c r="U237" s="9"/>
      <c r="V237" s="9"/>
      <c r="W237" s="9"/>
      <c r="X237" s="9"/>
    </row>
    <row r="238" spans="4:24" ht="12.75">
      <c r="D238" s="41">
        <v>40878</v>
      </c>
      <c r="E238" s="41"/>
      <c r="F238" s="7">
        <v>293</v>
      </c>
      <c r="G238" s="7">
        <v>193</v>
      </c>
      <c r="H238" s="7">
        <v>643</v>
      </c>
      <c r="I238" s="7">
        <v>310</v>
      </c>
      <c r="J238" s="7"/>
      <c r="K238" s="7">
        <v>66</v>
      </c>
      <c r="L238" s="7">
        <v>51</v>
      </c>
      <c r="M238" s="7">
        <v>347</v>
      </c>
      <c r="N238" s="7">
        <v>114</v>
      </c>
      <c r="Q238" s="9"/>
      <c r="R238" s="9"/>
      <c r="S238" s="9"/>
      <c r="T238" s="9"/>
      <c r="U238" s="9"/>
      <c r="V238" s="9"/>
      <c r="W238" s="9"/>
      <c r="X238" s="9"/>
    </row>
    <row r="239" spans="4:24" ht="12.75">
      <c r="D239" s="41">
        <v>40879</v>
      </c>
      <c r="E239" s="41"/>
      <c r="F239" s="7">
        <v>303</v>
      </c>
      <c r="G239" s="7">
        <v>198</v>
      </c>
      <c r="H239" s="7">
        <v>647</v>
      </c>
      <c r="I239" s="7">
        <v>315</v>
      </c>
      <c r="J239" s="7"/>
      <c r="K239" s="7">
        <v>66</v>
      </c>
      <c r="L239" s="7">
        <v>51</v>
      </c>
      <c r="M239" s="7">
        <v>350</v>
      </c>
      <c r="N239" s="7">
        <v>116</v>
      </c>
      <c r="Q239" s="9"/>
      <c r="R239" s="9"/>
      <c r="S239" s="9"/>
      <c r="T239" s="9"/>
      <c r="U239" s="9"/>
      <c r="V239" s="9"/>
      <c r="W239" s="9"/>
      <c r="X239" s="9"/>
    </row>
    <row r="240" spans="4:24" ht="12.75">
      <c r="D240" s="41">
        <v>40882</v>
      </c>
      <c r="E240" s="41"/>
      <c r="F240" s="7">
        <v>313</v>
      </c>
      <c r="G240" s="7">
        <v>203</v>
      </c>
      <c r="H240" s="7">
        <v>645</v>
      </c>
      <c r="I240" s="7">
        <v>319</v>
      </c>
      <c r="J240" s="7"/>
      <c r="K240" s="7">
        <v>67</v>
      </c>
      <c r="L240" s="7">
        <v>51</v>
      </c>
      <c r="M240" s="7">
        <v>351</v>
      </c>
      <c r="N240" s="7">
        <v>117</v>
      </c>
      <c r="Q240" s="9"/>
      <c r="R240" s="9"/>
      <c r="S240" s="9"/>
      <c r="T240" s="9"/>
      <c r="U240" s="9"/>
      <c r="V240" s="9"/>
      <c r="W240" s="9"/>
      <c r="X240" s="9"/>
    </row>
    <row r="241" spans="4:24" ht="12.75">
      <c r="D241" s="41">
        <v>40883</v>
      </c>
      <c r="E241" s="41"/>
      <c r="F241" s="7">
        <v>321</v>
      </c>
      <c r="G241" s="7">
        <v>207</v>
      </c>
      <c r="H241" s="7">
        <v>640</v>
      </c>
      <c r="I241" s="7">
        <v>321</v>
      </c>
      <c r="J241" s="7"/>
      <c r="K241" s="7">
        <v>67</v>
      </c>
      <c r="L241" s="7">
        <v>51</v>
      </c>
      <c r="M241" s="7">
        <v>353</v>
      </c>
      <c r="N241" s="7">
        <v>120</v>
      </c>
      <c r="Q241" s="9"/>
      <c r="R241" s="9"/>
      <c r="S241" s="9"/>
      <c r="T241" s="9"/>
      <c r="U241" s="9"/>
      <c r="V241" s="9"/>
      <c r="W241" s="9"/>
      <c r="X241" s="9"/>
    </row>
    <row r="242" spans="4:24" ht="12.75">
      <c r="D242" s="41">
        <v>40884</v>
      </c>
      <c r="E242" s="41"/>
      <c r="F242" s="7">
        <v>327</v>
      </c>
      <c r="G242" s="7">
        <v>209</v>
      </c>
      <c r="H242" s="7">
        <v>628</v>
      </c>
      <c r="I242" s="7">
        <v>319</v>
      </c>
      <c r="J242" s="7"/>
      <c r="K242" s="7">
        <v>68</v>
      </c>
      <c r="L242" s="7">
        <v>51</v>
      </c>
      <c r="M242" s="7">
        <v>354</v>
      </c>
      <c r="N242" s="7">
        <v>123</v>
      </c>
      <c r="Q242" s="9"/>
      <c r="R242" s="9"/>
      <c r="S242" s="9"/>
      <c r="T242" s="9"/>
      <c r="U242" s="9"/>
      <c r="V242" s="9"/>
      <c r="W242" s="9"/>
      <c r="X242" s="9"/>
    </row>
    <row r="243" spans="4:24" ht="12.75">
      <c r="D243" s="41">
        <v>40885</v>
      </c>
      <c r="E243" s="41"/>
      <c r="F243" s="7">
        <v>327</v>
      </c>
      <c r="G243" s="7">
        <v>210</v>
      </c>
      <c r="H243" s="7">
        <v>613</v>
      </c>
      <c r="I243" s="7">
        <v>315</v>
      </c>
      <c r="J243" s="7"/>
      <c r="K243" s="7">
        <v>68</v>
      </c>
      <c r="L243" s="7">
        <v>51</v>
      </c>
      <c r="M243" s="7">
        <v>354</v>
      </c>
      <c r="N243" s="7">
        <v>125</v>
      </c>
      <c r="Q243" s="9"/>
      <c r="R243" s="9"/>
      <c r="S243" s="9"/>
      <c r="T243" s="9"/>
      <c r="U243" s="9"/>
      <c r="V243" s="9"/>
      <c r="W243" s="9"/>
      <c r="X243" s="9"/>
    </row>
    <row r="244" spans="4:24" ht="12.75">
      <c r="D244" s="41">
        <v>40886</v>
      </c>
      <c r="E244" s="41"/>
      <c r="F244" s="7">
        <v>324</v>
      </c>
      <c r="G244" s="7">
        <v>211</v>
      </c>
      <c r="H244" s="7">
        <v>598</v>
      </c>
      <c r="I244" s="7">
        <v>308</v>
      </c>
      <c r="J244" s="7"/>
      <c r="K244" s="7">
        <v>69</v>
      </c>
      <c r="L244" s="7">
        <v>51</v>
      </c>
      <c r="M244" s="7">
        <v>353</v>
      </c>
      <c r="N244" s="7">
        <v>128</v>
      </c>
      <c r="Q244" s="9"/>
      <c r="R244" s="9"/>
      <c r="S244" s="9"/>
      <c r="T244" s="9"/>
      <c r="U244" s="9"/>
      <c r="V244" s="9"/>
      <c r="W244" s="9"/>
      <c r="X244" s="9"/>
    </row>
    <row r="245" spans="4:24" ht="12.75">
      <c r="D245" s="41">
        <v>40889</v>
      </c>
      <c r="E245" s="41"/>
      <c r="F245" s="7">
        <v>320</v>
      </c>
      <c r="G245" s="7">
        <v>211</v>
      </c>
      <c r="H245" s="7">
        <v>584</v>
      </c>
      <c r="I245" s="7">
        <v>302</v>
      </c>
      <c r="J245" s="7"/>
      <c r="K245" s="7">
        <v>69</v>
      </c>
      <c r="L245" s="7">
        <v>51</v>
      </c>
      <c r="M245" s="7">
        <v>354</v>
      </c>
      <c r="N245" s="7">
        <v>128</v>
      </c>
      <c r="Q245" s="9"/>
      <c r="R245" s="9"/>
      <c r="S245" s="9"/>
      <c r="T245" s="9"/>
      <c r="U245" s="9"/>
      <c r="V245" s="9"/>
      <c r="W245" s="9"/>
      <c r="X245" s="9"/>
    </row>
    <row r="246" spans="4:24" ht="12.75">
      <c r="D246" s="41">
        <v>40890</v>
      </c>
      <c r="E246" s="41"/>
      <c r="F246" s="7">
        <v>315</v>
      </c>
      <c r="G246" s="7">
        <v>211</v>
      </c>
      <c r="H246" s="7">
        <v>570</v>
      </c>
      <c r="I246" s="7">
        <v>295</v>
      </c>
      <c r="J246" s="7"/>
      <c r="K246" s="7">
        <v>68</v>
      </c>
      <c r="L246" s="7">
        <v>51</v>
      </c>
      <c r="M246" s="7">
        <v>353</v>
      </c>
      <c r="N246" s="7">
        <v>128</v>
      </c>
      <c r="Q246" s="9"/>
      <c r="R246" s="9"/>
      <c r="S246" s="9"/>
      <c r="T246" s="9"/>
      <c r="U246" s="9"/>
      <c r="V246" s="9"/>
      <c r="W246" s="9"/>
      <c r="X246" s="9"/>
    </row>
    <row r="247" spans="4:24" ht="12.75">
      <c r="D247" s="41">
        <v>40891</v>
      </c>
      <c r="E247" s="41"/>
      <c r="F247" s="7">
        <v>311</v>
      </c>
      <c r="G247" s="7">
        <v>210</v>
      </c>
      <c r="H247" s="7">
        <v>558</v>
      </c>
      <c r="I247" s="7">
        <v>289</v>
      </c>
      <c r="J247" s="7"/>
      <c r="K247" s="7">
        <v>69</v>
      </c>
      <c r="L247" s="7">
        <v>51</v>
      </c>
      <c r="M247" s="7">
        <v>353</v>
      </c>
      <c r="N247" s="7">
        <v>127</v>
      </c>
      <c r="Q247" s="9"/>
      <c r="R247" s="9"/>
      <c r="S247" s="9"/>
      <c r="T247" s="9"/>
      <c r="U247" s="9"/>
      <c r="V247" s="9"/>
      <c r="W247" s="9"/>
      <c r="X247" s="9"/>
    </row>
    <row r="248" spans="4:24" ht="12.75">
      <c r="D248" s="41">
        <v>40892</v>
      </c>
      <c r="E248" s="41"/>
      <c r="F248" s="7">
        <v>309</v>
      </c>
      <c r="G248" s="7">
        <v>210</v>
      </c>
      <c r="H248" s="7">
        <v>548</v>
      </c>
      <c r="I248" s="7">
        <v>284</v>
      </c>
      <c r="J248" s="7"/>
      <c r="K248" s="7">
        <v>69</v>
      </c>
      <c r="L248" s="7">
        <v>51</v>
      </c>
      <c r="M248" s="7">
        <v>353</v>
      </c>
      <c r="N248" s="7">
        <v>126</v>
      </c>
      <c r="Q248" s="9"/>
      <c r="R248" s="9"/>
      <c r="S248" s="9"/>
      <c r="T248" s="9"/>
      <c r="U248" s="9"/>
      <c r="V248" s="9"/>
      <c r="W248" s="9"/>
      <c r="X248" s="9"/>
    </row>
    <row r="249" spans="4:24" ht="12.75">
      <c r="D249" s="41">
        <v>40893</v>
      </c>
      <c r="E249" s="41"/>
      <c r="F249" s="7">
        <v>306</v>
      </c>
      <c r="G249" s="7">
        <v>210</v>
      </c>
      <c r="H249" s="7">
        <v>543</v>
      </c>
      <c r="I249" s="7">
        <v>281</v>
      </c>
      <c r="J249" s="7"/>
      <c r="K249" s="7">
        <v>69</v>
      </c>
      <c r="L249" s="7">
        <v>51</v>
      </c>
      <c r="M249" s="7">
        <v>352</v>
      </c>
      <c r="N249" s="7">
        <v>128</v>
      </c>
      <c r="Q249" s="9"/>
      <c r="R249" s="9"/>
      <c r="S249" s="9"/>
      <c r="T249" s="9"/>
      <c r="U249" s="9"/>
      <c r="V249" s="9"/>
      <c r="W249" s="9"/>
      <c r="X249" s="9"/>
    </row>
    <row r="250" spans="4:24" ht="12.75">
      <c r="D250" s="41">
        <v>40896</v>
      </c>
      <c r="E250" s="41"/>
      <c r="F250" s="7">
        <v>303</v>
      </c>
      <c r="G250" s="7">
        <v>211</v>
      </c>
      <c r="H250" s="7">
        <v>540</v>
      </c>
      <c r="I250" s="7">
        <v>279</v>
      </c>
      <c r="J250" s="7"/>
      <c r="K250" s="7">
        <v>70</v>
      </c>
      <c r="L250" s="7">
        <v>51</v>
      </c>
      <c r="M250" s="7">
        <v>353</v>
      </c>
      <c r="N250" s="7">
        <v>128</v>
      </c>
      <c r="Q250" s="9"/>
      <c r="R250" s="9"/>
      <c r="S250" s="9"/>
      <c r="T250" s="9"/>
      <c r="U250" s="9"/>
      <c r="V250" s="9"/>
      <c r="W250" s="9"/>
      <c r="X250" s="9"/>
    </row>
    <row r="251" spans="4:24" ht="12.75">
      <c r="D251" s="41">
        <v>40897</v>
      </c>
      <c r="E251" s="41"/>
      <c r="F251" s="7">
        <v>300</v>
      </c>
      <c r="G251" s="7">
        <v>210</v>
      </c>
      <c r="H251" s="7">
        <v>538</v>
      </c>
      <c r="I251" s="7">
        <v>277</v>
      </c>
      <c r="J251" s="7"/>
      <c r="K251" s="7">
        <v>70</v>
      </c>
      <c r="L251" s="7">
        <v>51</v>
      </c>
      <c r="M251" s="7">
        <v>352</v>
      </c>
      <c r="N251" s="7">
        <v>128</v>
      </c>
      <c r="Q251" s="9"/>
      <c r="R251" s="9"/>
      <c r="S251" s="9"/>
      <c r="T251" s="9"/>
      <c r="U251" s="9"/>
      <c r="V251" s="9"/>
      <c r="W251" s="9"/>
      <c r="X251" s="9"/>
    </row>
    <row r="252" spans="4:24" ht="12.75">
      <c r="D252" s="41">
        <v>40898</v>
      </c>
      <c r="E252" s="41"/>
      <c r="F252" s="7">
        <v>298</v>
      </c>
      <c r="G252" s="7">
        <v>210</v>
      </c>
      <c r="H252" s="7">
        <v>534</v>
      </c>
      <c r="I252" s="7">
        <v>275</v>
      </c>
      <c r="J252" s="7"/>
      <c r="K252" s="7">
        <v>70</v>
      </c>
      <c r="L252" s="7">
        <v>51</v>
      </c>
      <c r="M252" s="7">
        <v>352</v>
      </c>
      <c r="N252" s="7">
        <v>128</v>
      </c>
      <c r="Q252" s="9"/>
      <c r="R252" s="9"/>
      <c r="S252" s="9"/>
      <c r="T252" s="9"/>
      <c r="U252" s="9"/>
      <c r="V252" s="9"/>
      <c r="W252" s="9"/>
      <c r="X252" s="9"/>
    </row>
    <row r="253" spans="4:24" ht="12.75">
      <c r="D253" s="41">
        <v>40899</v>
      </c>
      <c r="E253" s="41"/>
      <c r="F253" s="7">
        <v>296</v>
      </c>
      <c r="G253" s="7">
        <v>209</v>
      </c>
      <c r="H253" s="7">
        <v>530</v>
      </c>
      <c r="I253" s="7">
        <v>274</v>
      </c>
      <c r="J253" s="7"/>
      <c r="K253" s="7">
        <v>70</v>
      </c>
      <c r="L253" s="7">
        <v>51</v>
      </c>
      <c r="M253" s="7">
        <v>352</v>
      </c>
      <c r="N253" s="7">
        <v>128</v>
      </c>
      <c r="Q253" s="9"/>
      <c r="R253" s="9"/>
      <c r="S253" s="9"/>
      <c r="T253" s="9"/>
      <c r="U253" s="9"/>
      <c r="V253" s="9"/>
      <c r="W253" s="9"/>
      <c r="X253" s="9"/>
    </row>
    <row r="254" spans="4:24" ht="12.75">
      <c r="D254" s="41">
        <v>40900</v>
      </c>
      <c r="E254" s="41"/>
      <c r="F254" s="7">
        <v>294</v>
      </c>
      <c r="G254" s="7">
        <v>209</v>
      </c>
      <c r="H254" s="7">
        <v>525</v>
      </c>
      <c r="I254" s="7">
        <v>273</v>
      </c>
      <c r="J254" s="7"/>
      <c r="K254" s="7">
        <v>70</v>
      </c>
      <c r="L254" s="7">
        <v>51</v>
      </c>
      <c r="M254" s="7">
        <v>352</v>
      </c>
      <c r="N254" s="7">
        <v>128</v>
      </c>
      <c r="Q254" s="9"/>
      <c r="R254" s="9"/>
      <c r="S254" s="9"/>
      <c r="T254" s="9"/>
      <c r="U254" s="9"/>
      <c r="V254" s="9"/>
      <c r="W254" s="9"/>
      <c r="X254" s="9"/>
    </row>
    <row r="255" spans="4:24" ht="12.75">
      <c r="D255" s="41">
        <v>40903</v>
      </c>
      <c r="E255" s="41"/>
      <c r="F255" s="7">
        <v>293</v>
      </c>
      <c r="G255" s="7">
        <v>208</v>
      </c>
      <c r="H255" s="7">
        <v>518</v>
      </c>
      <c r="I255" s="7">
        <v>271</v>
      </c>
      <c r="J255" s="7"/>
      <c r="K255" s="7">
        <v>70</v>
      </c>
      <c r="L255" s="7">
        <v>51</v>
      </c>
      <c r="M255" s="7">
        <v>352</v>
      </c>
      <c r="N255" s="7">
        <v>128</v>
      </c>
      <c r="Q255" s="9"/>
      <c r="R255" s="9"/>
      <c r="S255" s="9"/>
      <c r="T255" s="9"/>
      <c r="U255" s="9"/>
      <c r="V255" s="9"/>
      <c r="W255" s="9"/>
      <c r="X255" s="9"/>
    </row>
    <row r="256" spans="4:24" ht="12.75">
      <c r="D256" s="41">
        <v>40904</v>
      </c>
      <c r="E256" s="41"/>
      <c r="F256" s="7">
        <v>292</v>
      </c>
      <c r="G256" s="7">
        <v>208</v>
      </c>
      <c r="H256" s="7">
        <v>511</v>
      </c>
      <c r="I256" s="7">
        <v>270</v>
      </c>
      <c r="J256" s="7"/>
      <c r="K256" s="7">
        <v>70</v>
      </c>
      <c r="L256" s="7">
        <v>51</v>
      </c>
      <c r="M256" s="7">
        <v>352</v>
      </c>
      <c r="N256" s="7">
        <v>125</v>
      </c>
      <c r="Q256" s="9"/>
      <c r="R256" s="9"/>
      <c r="S256" s="9"/>
      <c r="T256" s="9"/>
      <c r="U256" s="9"/>
      <c r="V256" s="9"/>
      <c r="W256" s="9"/>
      <c r="X256" s="9"/>
    </row>
    <row r="257" spans="4:24" ht="12.75">
      <c r="D257" s="41">
        <v>40905</v>
      </c>
      <c r="E257" s="41"/>
      <c r="F257" s="7">
        <v>292</v>
      </c>
      <c r="G257" s="7">
        <v>208</v>
      </c>
      <c r="H257" s="7">
        <v>503</v>
      </c>
      <c r="I257" s="7">
        <v>268</v>
      </c>
      <c r="J257" s="7"/>
      <c r="K257" s="7">
        <v>71</v>
      </c>
      <c r="L257" s="7">
        <v>51</v>
      </c>
      <c r="M257" s="7">
        <v>351</v>
      </c>
      <c r="N257" s="7">
        <v>126</v>
      </c>
      <c r="Q257" s="9"/>
      <c r="R257" s="9"/>
      <c r="S257" s="9"/>
      <c r="T257" s="9"/>
      <c r="U257" s="9"/>
      <c r="V257" s="9"/>
      <c r="W257" s="9"/>
      <c r="X257" s="9"/>
    </row>
    <row r="258" spans="4:24" ht="12.75">
      <c r="D258" s="41">
        <v>40906</v>
      </c>
      <c r="E258" s="41"/>
      <c r="F258" s="7">
        <v>291</v>
      </c>
      <c r="G258" s="7">
        <v>207</v>
      </c>
      <c r="H258" s="7">
        <v>496</v>
      </c>
      <c r="I258" s="7">
        <v>266</v>
      </c>
      <c r="J258" s="7"/>
      <c r="K258" s="7">
        <v>71</v>
      </c>
      <c r="L258" s="7">
        <v>51</v>
      </c>
      <c r="M258" s="7">
        <v>351</v>
      </c>
      <c r="N258" s="7">
        <v>126</v>
      </c>
      <c r="Q258" s="9"/>
      <c r="R258" s="9"/>
      <c r="S258" s="9"/>
      <c r="T258" s="9"/>
      <c r="U258" s="9"/>
      <c r="V258" s="9"/>
      <c r="W258" s="9"/>
      <c r="X258" s="9"/>
    </row>
    <row r="259" spans="4:24" ht="12.75">
      <c r="D259" s="41">
        <v>40907</v>
      </c>
      <c r="E259" s="41"/>
      <c r="F259" s="7">
        <v>290</v>
      </c>
      <c r="G259" s="7">
        <v>206</v>
      </c>
      <c r="H259" s="7">
        <v>489</v>
      </c>
      <c r="I259" s="7">
        <v>265</v>
      </c>
      <c r="J259" s="7"/>
      <c r="K259" s="7">
        <v>71</v>
      </c>
      <c r="L259" s="7">
        <v>51</v>
      </c>
      <c r="M259" s="7">
        <v>350</v>
      </c>
      <c r="N259" s="7">
        <v>127</v>
      </c>
      <c r="Q259" s="9"/>
      <c r="R259" s="9"/>
      <c r="S259" s="9"/>
      <c r="T259" s="9"/>
      <c r="U259" s="9"/>
      <c r="V259" s="9"/>
      <c r="W259" s="9"/>
      <c r="X259" s="9"/>
    </row>
    <row r="260" spans="4:24" ht="12.75">
      <c r="D260" s="41">
        <v>40910</v>
      </c>
      <c r="E260" s="41"/>
      <c r="F260" s="7">
        <v>289</v>
      </c>
      <c r="G260" s="7">
        <v>204</v>
      </c>
      <c r="H260" s="7">
        <v>480</v>
      </c>
      <c r="I260" s="7">
        <v>263</v>
      </c>
      <c r="J260" s="7"/>
      <c r="K260" s="7">
        <v>71</v>
      </c>
      <c r="L260" s="7">
        <v>51</v>
      </c>
      <c r="M260" s="7">
        <v>350</v>
      </c>
      <c r="N260" s="7">
        <v>127</v>
      </c>
      <c r="Q260" s="9"/>
      <c r="R260" s="9"/>
      <c r="S260" s="9"/>
      <c r="T260" s="9"/>
      <c r="U260" s="9"/>
      <c r="V260" s="9"/>
      <c r="W260" s="9"/>
      <c r="X260" s="9"/>
    </row>
    <row r="261" spans="4:24" ht="12.75">
      <c r="D261" s="41">
        <v>40911</v>
      </c>
      <c r="E261" s="41"/>
      <c r="F261" s="7">
        <v>287</v>
      </c>
      <c r="G261" s="7">
        <v>203</v>
      </c>
      <c r="H261" s="7">
        <v>472</v>
      </c>
      <c r="I261" s="7">
        <v>261</v>
      </c>
      <c r="J261" s="7"/>
      <c r="K261" s="7">
        <v>71</v>
      </c>
      <c r="L261" s="7">
        <v>51</v>
      </c>
      <c r="M261" s="7">
        <v>350</v>
      </c>
      <c r="N261" s="7">
        <v>126</v>
      </c>
      <c r="Q261" s="9"/>
      <c r="R261" s="9"/>
      <c r="S261" s="9"/>
      <c r="T261" s="9"/>
      <c r="U261" s="9"/>
      <c r="V261" s="9"/>
      <c r="W261" s="9"/>
      <c r="X261" s="9"/>
    </row>
    <row r="262" spans="4:24" ht="12.75">
      <c r="D262" s="41">
        <v>40912</v>
      </c>
      <c r="E262" s="41"/>
      <c r="F262" s="7">
        <v>285</v>
      </c>
      <c r="G262" s="7">
        <v>203</v>
      </c>
      <c r="H262" s="7">
        <v>464</v>
      </c>
      <c r="I262" s="7">
        <v>260</v>
      </c>
      <c r="J262" s="7"/>
      <c r="K262" s="7">
        <v>72</v>
      </c>
      <c r="L262" s="7">
        <v>51</v>
      </c>
      <c r="M262" s="7">
        <v>350</v>
      </c>
      <c r="N262" s="7">
        <v>127</v>
      </c>
      <c r="Q262" s="9"/>
      <c r="R262" s="9"/>
      <c r="S262" s="9"/>
      <c r="T262" s="9"/>
      <c r="U262" s="9"/>
      <c r="V262" s="9"/>
      <c r="W262" s="9"/>
      <c r="X262" s="9"/>
    </row>
    <row r="263" spans="4:24" ht="12.75">
      <c r="D263" s="41">
        <v>40913</v>
      </c>
      <c r="E263" s="41"/>
      <c r="F263" s="7">
        <v>283</v>
      </c>
      <c r="G263" s="7">
        <v>202</v>
      </c>
      <c r="H263" s="7">
        <v>458</v>
      </c>
      <c r="I263" s="7">
        <v>259</v>
      </c>
      <c r="J263" s="7"/>
      <c r="K263" s="7">
        <v>72</v>
      </c>
      <c r="L263" s="7">
        <v>51</v>
      </c>
      <c r="M263" s="7">
        <v>350</v>
      </c>
      <c r="N263" s="7">
        <v>129</v>
      </c>
      <c r="Q263" s="9"/>
      <c r="R263" s="9"/>
      <c r="S263" s="9"/>
      <c r="T263" s="9"/>
      <c r="U263" s="9"/>
      <c r="V263" s="9"/>
      <c r="W263" s="9"/>
      <c r="X263" s="9"/>
    </row>
    <row r="264" spans="4:24" ht="12.75">
      <c r="D264" s="41">
        <v>40914</v>
      </c>
      <c r="E264" s="41"/>
      <c r="F264" s="7">
        <v>281</v>
      </c>
      <c r="G264" s="7">
        <v>202</v>
      </c>
      <c r="H264" s="7">
        <v>452</v>
      </c>
      <c r="I264" s="7">
        <v>259</v>
      </c>
      <c r="J264" s="7"/>
      <c r="K264" s="7">
        <v>72</v>
      </c>
      <c r="L264" s="7">
        <v>52</v>
      </c>
      <c r="M264" s="7">
        <v>350</v>
      </c>
      <c r="N264" s="7">
        <v>131</v>
      </c>
      <c r="Q264" s="9"/>
      <c r="R264" s="9"/>
      <c r="S264" s="9"/>
      <c r="T264" s="9"/>
      <c r="U264" s="9"/>
      <c r="V264" s="9"/>
      <c r="W264" s="9"/>
      <c r="X264" s="9"/>
    </row>
    <row r="265" spans="4:24" ht="12.75">
      <c r="D265" s="41">
        <v>40917</v>
      </c>
      <c r="E265" s="41"/>
      <c r="F265" s="7">
        <v>278</v>
      </c>
      <c r="G265" s="7">
        <v>201</v>
      </c>
      <c r="H265" s="7">
        <v>448</v>
      </c>
      <c r="I265" s="7">
        <v>258</v>
      </c>
      <c r="J265" s="7"/>
      <c r="K265" s="7">
        <v>72</v>
      </c>
      <c r="L265" s="7">
        <v>52</v>
      </c>
      <c r="M265" s="7">
        <v>349</v>
      </c>
      <c r="N265" s="7">
        <v>132</v>
      </c>
      <c r="Q265" s="9"/>
      <c r="R265" s="9"/>
      <c r="S265" s="9"/>
      <c r="T265" s="9"/>
      <c r="U265" s="9"/>
      <c r="V265" s="9"/>
      <c r="W265" s="9"/>
      <c r="X265" s="9"/>
    </row>
    <row r="266" spans="4:24" ht="12.75">
      <c r="D266" s="41">
        <v>40918</v>
      </c>
      <c r="E266" s="41"/>
      <c r="F266" s="7">
        <v>276</v>
      </c>
      <c r="G266" s="7">
        <v>200</v>
      </c>
      <c r="H266" s="7">
        <v>444</v>
      </c>
      <c r="I266" s="7">
        <v>258</v>
      </c>
      <c r="J266" s="7"/>
      <c r="K266" s="7">
        <v>73</v>
      </c>
      <c r="L266" s="7">
        <v>52</v>
      </c>
      <c r="M266" s="7">
        <v>349</v>
      </c>
      <c r="N266" s="7">
        <v>137</v>
      </c>
      <c r="Q266" s="9"/>
      <c r="R266" s="9"/>
      <c r="S266" s="9"/>
      <c r="T266" s="9"/>
      <c r="U266" s="9"/>
      <c r="V266" s="9"/>
      <c r="W266" s="9"/>
      <c r="X266" s="9"/>
    </row>
    <row r="267" spans="4:24" ht="12.75">
      <c r="D267" s="41">
        <v>40919</v>
      </c>
      <c r="E267" s="41"/>
      <c r="F267" s="7">
        <v>274</v>
      </c>
      <c r="G267" s="7">
        <v>200</v>
      </c>
      <c r="H267" s="7">
        <v>440</v>
      </c>
      <c r="I267" s="7">
        <v>258</v>
      </c>
      <c r="J267" s="7"/>
      <c r="K267" s="7">
        <v>73</v>
      </c>
      <c r="L267" s="7">
        <v>52</v>
      </c>
      <c r="M267" s="7">
        <v>349</v>
      </c>
      <c r="N267" s="7">
        <v>138</v>
      </c>
      <c r="Q267" s="9"/>
      <c r="R267" s="9"/>
      <c r="S267" s="9"/>
      <c r="T267" s="9"/>
      <c r="U267" s="9"/>
      <c r="V267" s="9"/>
      <c r="W267" s="9"/>
      <c r="X267" s="9"/>
    </row>
    <row r="268" spans="4:24" ht="12.75">
      <c r="D268" s="41">
        <v>40920</v>
      </c>
      <c r="E268" s="41"/>
      <c r="F268" s="7">
        <v>272</v>
      </c>
      <c r="G268" s="7">
        <v>200</v>
      </c>
      <c r="H268" s="7">
        <v>436</v>
      </c>
      <c r="I268" s="7">
        <v>258</v>
      </c>
      <c r="J268" s="7"/>
      <c r="K268" s="7">
        <v>73</v>
      </c>
      <c r="L268" s="7">
        <v>53</v>
      </c>
      <c r="M268" s="7">
        <v>350</v>
      </c>
      <c r="N268" s="7">
        <v>140</v>
      </c>
      <c r="Q268" s="9"/>
      <c r="R268" s="9"/>
      <c r="S268" s="9"/>
      <c r="T268" s="9"/>
      <c r="U268" s="9"/>
      <c r="V268" s="9"/>
      <c r="W268" s="9"/>
      <c r="X268" s="9"/>
    </row>
    <row r="269" spans="4:24" ht="12.75">
      <c r="D269" s="41">
        <v>40921</v>
      </c>
      <c r="E269" s="41"/>
      <c r="F269" s="7">
        <v>270</v>
      </c>
      <c r="G269" s="7">
        <v>200</v>
      </c>
      <c r="H269" s="7">
        <v>431</v>
      </c>
      <c r="I269" s="7">
        <v>259</v>
      </c>
      <c r="J269" s="7"/>
      <c r="K269" s="7">
        <v>73</v>
      </c>
      <c r="L269" s="7">
        <v>53</v>
      </c>
      <c r="M269" s="7">
        <v>350</v>
      </c>
      <c r="N269" s="7">
        <v>141</v>
      </c>
      <c r="Q269" s="9"/>
      <c r="R269" s="9"/>
      <c r="S269" s="9"/>
      <c r="T269" s="9"/>
      <c r="U269" s="9"/>
      <c r="V269" s="9"/>
      <c r="W269" s="9"/>
      <c r="X269" s="9"/>
    </row>
    <row r="270" spans="4:24" ht="12.75">
      <c r="D270" s="41">
        <v>40924</v>
      </c>
      <c r="E270" s="41"/>
      <c r="F270" s="7">
        <v>269</v>
      </c>
      <c r="G270" s="7">
        <v>200</v>
      </c>
      <c r="H270" s="7">
        <v>427</v>
      </c>
      <c r="I270" s="7">
        <v>260</v>
      </c>
      <c r="J270" s="7"/>
      <c r="K270" s="7">
        <v>73</v>
      </c>
      <c r="L270" s="7">
        <v>53</v>
      </c>
      <c r="M270" s="7">
        <v>349</v>
      </c>
      <c r="N270" s="7">
        <v>143</v>
      </c>
      <c r="Q270" s="9"/>
      <c r="R270" s="9"/>
      <c r="S270" s="9"/>
      <c r="T270" s="9"/>
      <c r="U270" s="9"/>
      <c r="V270" s="9"/>
      <c r="W270" s="9"/>
      <c r="X270" s="9"/>
    </row>
    <row r="271" spans="4:24" ht="12.75">
      <c r="D271" s="41">
        <v>40925</v>
      </c>
      <c r="E271" s="41"/>
      <c r="F271" s="7">
        <v>268</v>
      </c>
      <c r="G271" s="7">
        <v>200</v>
      </c>
      <c r="H271" s="7">
        <v>424</v>
      </c>
      <c r="I271" s="7">
        <v>260</v>
      </c>
      <c r="J271" s="7"/>
      <c r="K271" s="7">
        <v>73</v>
      </c>
      <c r="L271" s="7">
        <v>53</v>
      </c>
      <c r="M271" s="7">
        <v>349</v>
      </c>
      <c r="N271" s="7">
        <v>145</v>
      </c>
      <c r="Q271" s="9"/>
      <c r="R271" s="9"/>
      <c r="S271" s="9"/>
      <c r="T271" s="9"/>
      <c r="U271" s="9"/>
      <c r="V271" s="9"/>
      <c r="W271" s="9"/>
      <c r="X271" s="9"/>
    </row>
    <row r="272" spans="4:24" ht="12.75">
      <c r="D272" s="41">
        <v>40926</v>
      </c>
      <c r="E272" s="41"/>
      <c r="F272" s="7">
        <v>268</v>
      </c>
      <c r="G272" s="7">
        <v>200</v>
      </c>
      <c r="H272" s="7">
        <v>421</v>
      </c>
      <c r="I272" s="7">
        <v>260</v>
      </c>
      <c r="J272" s="7"/>
      <c r="K272" s="7">
        <v>73</v>
      </c>
      <c r="L272" s="7">
        <v>53</v>
      </c>
      <c r="M272" s="7">
        <v>348</v>
      </c>
      <c r="N272" s="7">
        <v>145</v>
      </c>
      <c r="Q272" s="9"/>
      <c r="R272" s="9"/>
      <c r="S272" s="9"/>
      <c r="T272" s="9"/>
      <c r="U272" s="9"/>
      <c r="V272" s="9"/>
      <c r="W272" s="9"/>
      <c r="X272" s="9"/>
    </row>
    <row r="273" spans="4:24" ht="12.75">
      <c r="D273" s="41">
        <v>40927</v>
      </c>
      <c r="E273" s="41"/>
      <c r="F273" s="7">
        <v>267</v>
      </c>
      <c r="G273" s="7">
        <v>199</v>
      </c>
      <c r="H273" s="7">
        <v>418</v>
      </c>
      <c r="I273" s="7">
        <v>259</v>
      </c>
      <c r="J273" s="7"/>
      <c r="K273" s="7">
        <v>74</v>
      </c>
      <c r="L273" s="7">
        <v>53</v>
      </c>
      <c r="M273" s="7">
        <v>347</v>
      </c>
      <c r="N273" s="7">
        <v>144</v>
      </c>
      <c r="Q273" s="9"/>
      <c r="R273" s="9"/>
      <c r="S273" s="9"/>
      <c r="T273" s="9"/>
      <c r="U273" s="9"/>
      <c r="V273" s="9"/>
      <c r="W273" s="9"/>
      <c r="X273" s="9"/>
    </row>
    <row r="274" spans="4:24" ht="12.75">
      <c r="D274" s="41">
        <v>40928</v>
      </c>
      <c r="E274" s="41"/>
      <c r="F274" s="7">
        <v>265</v>
      </c>
      <c r="G274" s="7">
        <v>197</v>
      </c>
      <c r="H274" s="7">
        <v>414</v>
      </c>
      <c r="I274" s="7">
        <v>257</v>
      </c>
      <c r="J274" s="7"/>
      <c r="K274" s="7">
        <v>74</v>
      </c>
      <c r="L274" s="7">
        <v>53</v>
      </c>
      <c r="M274" s="7">
        <v>346</v>
      </c>
      <c r="N274" s="7">
        <v>144</v>
      </c>
      <c r="Q274" s="9"/>
      <c r="R274" s="9"/>
      <c r="S274" s="9"/>
      <c r="T274" s="9"/>
      <c r="U274" s="9"/>
      <c r="V274" s="9"/>
      <c r="W274" s="9"/>
      <c r="X274" s="9"/>
    </row>
    <row r="275" spans="4:24" ht="12.75">
      <c r="D275" s="41">
        <v>40931</v>
      </c>
      <c r="E275" s="41"/>
      <c r="F275" s="7">
        <v>264</v>
      </c>
      <c r="G275" s="7">
        <v>195</v>
      </c>
      <c r="H275" s="7">
        <v>408</v>
      </c>
      <c r="I275" s="7">
        <v>253</v>
      </c>
      <c r="J275" s="7"/>
      <c r="K275" s="7">
        <v>74</v>
      </c>
      <c r="L275" s="7">
        <v>53</v>
      </c>
      <c r="M275" s="7">
        <v>344</v>
      </c>
      <c r="N275" s="7">
        <v>143</v>
      </c>
      <c r="Q275" s="9"/>
      <c r="R275" s="9"/>
      <c r="S275" s="9"/>
      <c r="T275" s="9"/>
      <c r="U275" s="9"/>
      <c r="V275" s="9"/>
      <c r="W275" s="9"/>
      <c r="X275" s="9"/>
    </row>
    <row r="276" spans="4:24" ht="12.75">
      <c r="D276" s="41">
        <v>40932</v>
      </c>
      <c r="E276" s="41"/>
      <c r="F276" s="7">
        <v>261</v>
      </c>
      <c r="G276" s="7">
        <v>192</v>
      </c>
      <c r="H276" s="7">
        <v>401</v>
      </c>
      <c r="I276" s="7">
        <v>248</v>
      </c>
      <c r="J276" s="7"/>
      <c r="K276" s="7">
        <v>74</v>
      </c>
      <c r="L276" s="7">
        <v>53</v>
      </c>
      <c r="M276" s="7">
        <v>342</v>
      </c>
      <c r="N276" s="7">
        <v>141</v>
      </c>
      <c r="Q276" s="9"/>
      <c r="R276" s="9"/>
      <c r="S276" s="9"/>
      <c r="T276" s="9"/>
      <c r="U276" s="9"/>
      <c r="V276" s="9"/>
      <c r="W276" s="9"/>
      <c r="X276" s="9"/>
    </row>
    <row r="277" spans="4:24" ht="12.75">
      <c r="D277" s="41">
        <v>40933</v>
      </c>
      <c r="E277" s="41"/>
      <c r="F277" s="7">
        <v>257</v>
      </c>
      <c r="G277" s="7">
        <v>189</v>
      </c>
      <c r="H277" s="7">
        <v>392</v>
      </c>
      <c r="I277" s="7">
        <v>242</v>
      </c>
      <c r="J277" s="7"/>
      <c r="K277" s="7">
        <v>75</v>
      </c>
      <c r="L277" s="7">
        <v>53</v>
      </c>
      <c r="M277" s="7">
        <v>339</v>
      </c>
      <c r="N277" s="7">
        <v>139</v>
      </c>
      <c r="Q277" s="9"/>
      <c r="R277" s="9"/>
      <c r="S277" s="9"/>
      <c r="T277" s="9"/>
      <c r="U277" s="9"/>
      <c r="V277" s="9"/>
      <c r="W277" s="9"/>
      <c r="X277" s="9"/>
    </row>
    <row r="278" spans="4:24" ht="12.75">
      <c r="D278" s="41">
        <v>40934</v>
      </c>
      <c r="E278" s="41"/>
      <c r="F278" s="7">
        <v>252</v>
      </c>
      <c r="G278" s="7">
        <v>186</v>
      </c>
      <c r="H278" s="7">
        <v>384</v>
      </c>
      <c r="I278" s="7">
        <v>236</v>
      </c>
      <c r="J278" s="7"/>
      <c r="K278" s="7">
        <v>75</v>
      </c>
      <c r="L278" s="7">
        <v>53</v>
      </c>
      <c r="M278" s="7">
        <v>335</v>
      </c>
      <c r="N278" s="7">
        <v>138</v>
      </c>
      <c r="Q278" s="9"/>
      <c r="R278" s="9"/>
      <c r="S278" s="9"/>
      <c r="T278" s="9"/>
      <c r="U278" s="9"/>
      <c r="V278" s="9"/>
      <c r="W278" s="9"/>
      <c r="X278" s="9"/>
    </row>
    <row r="279" spans="4:24" ht="12.75">
      <c r="D279" s="41">
        <v>40935</v>
      </c>
      <c r="E279" s="41"/>
      <c r="F279" s="7">
        <v>247</v>
      </c>
      <c r="G279" s="7">
        <v>182</v>
      </c>
      <c r="H279" s="7">
        <v>375</v>
      </c>
      <c r="I279" s="7">
        <v>229</v>
      </c>
      <c r="J279" s="7"/>
      <c r="K279" s="7">
        <v>75</v>
      </c>
      <c r="L279" s="7">
        <v>52</v>
      </c>
      <c r="M279" s="7">
        <v>331</v>
      </c>
      <c r="N279" s="7">
        <v>138</v>
      </c>
      <c r="Q279" s="9"/>
      <c r="R279" s="9"/>
      <c r="S279" s="9"/>
      <c r="T279" s="9"/>
      <c r="U279" s="9"/>
      <c r="V279" s="9"/>
      <c r="W279" s="9"/>
      <c r="X279" s="9"/>
    </row>
    <row r="280" spans="4:24" ht="12.75">
      <c r="D280" s="41">
        <v>40938</v>
      </c>
      <c r="E280" s="41"/>
      <c r="F280" s="7">
        <v>241</v>
      </c>
      <c r="G280" s="7">
        <v>178</v>
      </c>
      <c r="H280" s="7">
        <v>365</v>
      </c>
      <c r="I280" s="7">
        <v>222</v>
      </c>
      <c r="J280" s="7"/>
      <c r="K280" s="7">
        <v>75</v>
      </c>
      <c r="L280" s="7">
        <v>52</v>
      </c>
      <c r="M280" s="7">
        <v>326</v>
      </c>
      <c r="N280" s="7">
        <v>134</v>
      </c>
      <c r="Q280" s="9"/>
      <c r="R280" s="9"/>
      <c r="S280" s="9"/>
      <c r="T280" s="9"/>
      <c r="U280" s="9"/>
      <c r="V280" s="9"/>
      <c r="W280" s="9"/>
      <c r="X280" s="9"/>
    </row>
    <row r="281" spans="4:24" ht="12.75">
      <c r="D281" s="41">
        <v>40939</v>
      </c>
      <c r="E281" s="41"/>
      <c r="F281" s="7">
        <v>236</v>
      </c>
      <c r="G281" s="7">
        <v>174</v>
      </c>
      <c r="H281" s="7">
        <v>356</v>
      </c>
      <c r="I281" s="7">
        <v>215</v>
      </c>
      <c r="J281" s="7"/>
      <c r="K281" s="7">
        <v>75</v>
      </c>
      <c r="L281" s="7">
        <v>51</v>
      </c>
      <c r="M281" s="7">
        <v>320</v>
      </c>
      <c r="N281" s="7">
        <v>131</v>
      </c>
      <c r="Q281" s="9"/>
      <c r="R281" s="9"/>
      <c r="S281" s="9"/>
      <c r="T281" s="9"/>
      <c r="U281" s="9"/>
      <c r="V281" s="9"/>
      <c r="W281" s="9"/>
      <c r="X281" s="9"/>
    </row>
    <row r="282" spans="4:24" ht="12.75">
      <c r="D282" s="41">
        <v>40940</v>
      </c>
      <c r="E282" s="41"/>
      <c r="F282" s="7">
        <v>231</v>
      </c>
      <c r="G282" s="7">
        <v>171</v>
      </c>
      <c r="H282" s="7">
        <v>347</v>
      </c>
      <c r="I282" s="7">
        <v>210</v>
      </c>
      <c r="J282" s="7"/>
      <c r="K282" s="7">
        <v>75</v>
      </c>
      <c r="L282" s="7">
        <v>51</v>
      </c>
      <c r="M282" s="7">
        <v>314</v>
      </c>
      <c r="N282" s="7">
        <v>129</v>
      </c>
      <c r="Q282" s="9"/>
      <c r="R282" s="9"/>
      <c r="S282" s="9"/>
      <c r="T282" s="9"/>
      <c r="U282" s="9"/>
      <c r="V282" s="9"/>
      <c r="W282" s="9"/>
      <c r="X282" s="9"/>
    </row>
    <row r="283" spans="4:24" ht="12.75">
      <c r="D283" s="41">
        <v>40941</v>
      </c>
      <c r="E283" s="41"/>
      <c r="F283" s="7">
        <v>228</v>
      </c>
      <c r="G283" s="7">
        <v>169</v>
      </c>
      <c r="H283" s="7">
        <v>339</v>
      </c>
      <c r="I283" s="7">
        <v>206</v>
      </c>
      <c r="J283" s="7"/>
      <c r="K283" s="7">
        <v>75</v>
      </c>
      <c r="L283" s="7">
        <v>50</v>
      </c>
      <c r="M283" s="7">
        <v>308</v>
      </c>
      <c r="N283" s="7">
        <v>126</v>
      </c>
      <c r="Q283" s="9"/>
      <c r="R283" s="9"/>
      <c r="S283" s="9"/>
      <c r="T283" s="9"/>
      <c r="U283" s="9"/>
      <c r="V283" s="9"/>
      <c r="W283" s="9"/>
      <c r="X283" s="9"/>
    </row>
    <row r="284" spans="4:24" ht="12.75">
      <c r="D284" s="41">
        <v>40942</v>
      </c>
      <c r="E284" s="41"/>
      <c r="F284" s="7">
        <v>222</v>
      </c>
      <c r="G284" s="7">
        <v>166</v>
      </c>
      <c r="H284" s="7">
        <v>330</v>
      </c>
      <c r="I284" s="7">
        <v>201</v>
      </c>
      <c r="J284" s="7"/>
      <c r="K284" s="7">
        <v>75</v>
      </c>
      <c r="L284" s="7">
        <v>50</v>
      </c>
      <c r="M284" s="7">
        <v>302</v>
      </c>
      <c r="N284" s="7">
        <v>123</v>
      </c>
      <c r="Q284" s="9"/>
      <c r="R284" s="9"/>
      <c r="S284" s="9"/>
      <c r="T284" s="9"/>
      <c r="U284" s="9"/>
      <c r="V284" s="9"/>
      <c r="W284" s="9"/>
      <c r="X284" s="9"/>
    </row>
    <row r="285" spans="4:24" ht="12.75">
      <c r="D285" s="41">
        <v>40945</v>
      </c>
      <c r="E285" s="41"/>
      <c r="F285" s="7">
        <v>217</v>
      </c>
      <c r="G285" s="7">
        <v>164</v>
      </c>
      <c r="H285" s="7">
        <v>323</v>
      </c>
      <c r="I285" s="7">
        <v>197</v>
      </c>
      <c r="J285" s="7"/>
      <c r="K285" s="7">
        <v>75</v>
      </c>
      <c r="L285" s="7">
        <v>49</v>
      </c>
      <c r="M285" s="7">
        <v>296</v>
      </c>
      <c r="N285" s="7">
        <v>121</v>
      </c>
      <c r="Q285" s="9"/>
      <c r="R285" s="9"/>
      <c r="S285" s="9"/>
      <c r="T285" s="9"/>
      <c r="U285" s="9"/>
      <c r="V285" s="9"/>
      <c r="W285" s="9"/>
      <c r="X285" s="9"/>
    </row>
    <row r="286" spans="4:24" ht="12.75">
      <c r="D286" s="41">
        <v>40946</v>
      </c>
      <c r="E286" s="41"/>
      <c r="F286" s="7">
        <v>213</v>
      </c>
      <c r="G286" s="7">
        <v>163</v>
      </c>
      <c r="H286" s="7">
        <v>317</v>
      </c>
      <c r="I286" s="7">
        <v>195</v>
      </c>
      <c r="J286" s="7"/>
      <c r="K286" s="7">
        <v>75</v>
      </c>
      <c r="L286" s="7">
        <v>49</v>
      </c>
      <c r="M286" s="7">
        <v>289</v>
      </c>
      <c r="N286" s="7">
        <v>120</v>
      </c>
      <c r="Q286" s="9"/>
      <c r="R286" s="9"/>
      <c r="S286" s="9"/>
      <c r="T286" s="9"/>
      <c r="U286" s="9"/>
      <c r="V286" s="9"/>
      <c r="W286" s="9"/>
      <c r="X286" s="9"/>
    </row>
    <row r="287" spans="4:24" ht="12.75">
      <c r="D287" s="41">
        <v>40947</v>
      </c>
      <c r="E287" s="41"/>
      <c r="F287" s="7">
        <v>210</v>
      </c>
      <c r="G287" s="7">
        <v>161</v>
      </c>
      <c r="H287" s="7">
        <v>311</v>
      </c>
      <c r="I287" s="7">
        <v>193</v>
      </c>
      <c r="J287" s="7"/>
      <c r="K287" s="7">
        <v>74</v>
      </c>
      <c r="L287" s="7">
        <v>48</v>
      </c>
      <c r="M287" s="7">
        <v>282</v>
      </c>
      <c r="N287" s="7">
        <v>117</v>
      </c>
      <c r="Q287" s="9"/>
      <c r="R287" s="9"/>
      <c r="S287" s="9"/>
      <c r="T287" s="9"/>
      <c r="U287" s="9"/>
      <c r="V287" s="9"/>
      <c r="W287" s="9"/>
      <c r="X287" s="9"/>
    </row>
    <row r="288" spans="4:24" ht="12.75">
      <c r="D288" s="41">
        <v>40948</v>
      </c>
      <c r="E288" s="41"/>
      <c r="F288" s="7">
        <v>208</v>
      </c>
      <c r="G288" s="7">
        <v>160</v>
      </c>
      <c r="H288" s="7">
        <v>306</v>
      </c>
      <c r="I288" s="7">
        <v>192</v>
      </c>
      <c r="J288" s="7"/>
      <c r="K288" s="7">
        <v>73</v>
      </c>
      <c r="L288" s="7">
        <v>47</v>
      </c>
      <c r="M288" s="7">
        <v>276</v>
      </c>
      <c r="N288" s="7">
        <v>113</v>
      </c>
      <c r="Q288" s="9"/>
      <c r="R288" s="9"/>
      <c r="S288" s="9"/>
      <c r="T288" s="9"/>
      <c r="U288" s="9"/>
      <c r="V288" s="9"/>
      <c r="W288" s="9"/>
      <c r="X288" s="9"/>
    </row>
    <row r="289" spans="4:24" ht="12.75">
      <c r="D289" s="41">
        <v>40949</v>
      </c>
      <c r="E289" s="41"/>
      <c r="F289" s="7">
        <v>206</v>
      </c>
      <c r="G289" s="7">
        <v>160</v>
      </c>
      <c r="H289" s="7">
        <v>301</v>
      </c>
      <c r="I289" s="7">
        <v>191</v>
      </c>
      <c r="J289" s="7"/>
      <c r="K289" s="7">
        <v>73</v>
      </c>
      <c r="L289" s="7">
        <v>47</v>
      </c>
      <c r="M289" s="7">
        <v>271</v>
      </c>
      <c r="N289" s="7">
        <v>109</v>
      </c>
      <c r="Q289" s="9"/>
      <c r="R289" s="9"/>
      <c r="S289" s="9"/>
      <c r="T289" s="9"/>
      <c r="U289" s="9"/>
      <c r="V289" s="9"/>
      <c r="W289" s="9"/>
      <c r="X289" s="9"/>
    </row>
    <row r="290" spans="4:24" ht="12.75">
      <c r="D290" s="41">
        <v>40952</v>
      </c>
      <c r="E290" s="41"/>
      <c r="F290" s="7">
        <v>204</v>
      </c>
      <c r="G290" s="7">
        <v>159</v>
      </c>
      <c r="H290" s="7">
        <v>297</v>
      </c>
      <c r="I290" s="7">
        <v>190</v>
      </c>
      <c r="J290" s="7"/>
      <c r="K290" s="7">
        <v>72</v>
      </c>
      <c r="L290" s="7">
        <v>46</v>
      </c>
      <c r="M290" s="7">
        <v>266</v>
      </c>
      <c r="N290" s="7">
        <v>106</v>
      </c>
      <c r="Q290" s="9"/>
      <c r="R290" s="9"/>
      <c r="S290" s="9"/>
      <c r="T290" s="9"/>
      <c r="U290" s="9"/>
      <c r="V290" s="9"/>
      <c r="W290" s="9"/>
      <c r="X290" s="9"/>
    </row>
    <row r="291" spans="4:24" ht="12.75">
      <c r="D291" s="41">
        <v>40953</v>
      </c>
      <c r="E291" s="41"/>
      <c r="F291" s="7">
        <v>203</v>
      </c>
      <c r="G291" s="7">
        <v>159</v>
      </c>
      <c r="H291" s="7">
        <v>295</v>
      </c>
      <c r="I291" s="7">
        <v>189</v>
      </c>
      <c r="J291" s="7"/>
      <c r="K291" s="7">
        <v>72</v>
      </c>
      <c r="L291" s="7">
        <v>46</v>
      </c>
      <c r="M291" s="7">
        <v>263</v>
      </c>
      <c r="N291" s="7">
        <v>104</v>
      </c>
      <c r="Q291" s="9"/>
      <c r="R291" s="9"/>
      <c r="S291" s="9"/>
      <c r="T291" s="9"/>
      <c r="U291" s="9"/>
      <c r="V291" s="9"/>
      <c r="W291" s="9"/>
      <c r="X291" s="9"/>
    </row>
    <row r="292" spans="4:24" ht="12.75">
      <c r="D292" s="41">
        <v>40954</v>
      </c>
      <c r="E292" s="41"/>
      <c r="F292" s="7">
        <v>200</v>
      </c>
      <c r="G292" s="7">
        <v>158</v>
      </c>
      <c r="H292" s="7">
        <v>293</v>
      </c>
      <c r="I292" s="7">
        <v>188</v>
      </c>
      <c r="J292" s="7"/>
      <c r="K292" s="7">
        <v>72</v>
      </c>
      <c r="L292" s="7">
        <v>45</v>
      </c>
      <c r="M292" s="7">
        <v>260</v>
      </c>
      <c r="N292" s="7">
        <v>101</v>
      </c>
      <c r="Q292" s="9"/>
      <c r="R292" s="9"/>
      <c r="S292" s="9"/>
      <c r="T292" s="9"/>
      <c r="U292" s="9"/>
      <c r="V292" s="9"/>
      <c r="W292" s="9"/>
      <c r="X292" s="9"/>
    </row>
    <row r="293" spans="4:24" ht="12.75">
      <c r="D293" s="41">
        <v>40955</v>
      </c>
      <c r="E293" s="41"/>
      <c r="F293" s="7">
        <v>199</v>
      </c>
      <c r="G293" s="7">
        <v>158</v>
      </c>
      <c r="H293" s="7">
        <v>293</v>
      </c>
      <c r="I293" s="7">
        <v>188</v>
      </c>
      <c r="J293" s="7"/>
      <c r="K293" s="7">
        <v>72</v>
      </c>
      <c r="L293" s="7">
        <v>45</v>
      </c>
      <c r="M293" s="7">
        <v>258</v>
      </c>
      <c r="N293" s="7">
        <v>98</v>
      </c>
      <c r="Q293" s="9"/>
      <c r="R293" s="9"/>
      <c r="S293" s="9"/>
      <c r="T293" s="9"/>
      <c r="U293" s="9"/>
      <c r="V293" s="9"/>
      <c r="W293" s="9"/>
      <c r="X293" s="9"/>
    </row>
    <row r="294" spans="4:24" ht="12.75">
      <c r="D294" s="41">
        <v>40956</v>
      </c>
      <c r="E294" s="41"/>
      <c r="F294" s="7">
        <v>199</v>
      </c>
      <c r="G294" s="7">
        <v>158</v>
      </c>
      <c r="H294" s="7">
        <v>293</v>
      </c>
      <c r="I294" s="7">
        <v>189</v>
      </c>
      <c r="J294" s="7"/>
      <c r="K294" s="7">
        <v>71</v>
      </c>
      <c r="L294" s="7">
        <v>44</v>
      </c>
      <c r="M294" s="7">
        <v>256</v>
      </c>
      <c r="N294" s="7">
        <v>94</v>
      </c>
      <c r="Q294" s="9"/>
      <c r="R294" s="9"/>
      <c r="S294" s="9"/>
      <c r="T294" s="9"/>
      <c r="U294" s="9"/>
      <c r="V294" s="9"/>
      <c r="W294" s="9"/>
      <c r="X294" s="9"/>
    </row>
    <row r="295" spans="4:24" ht="12.75">
      <c r="D295" s="41">
        <v>40959</v>
      </c>
      <c r="E295" s="41"/>
      <c r="F295" s="7">
        <v>200</v>
      </c>
      <c r="G295" s="7">
        <v>158</v>
      </c>
      <c r="H295" s="7">
        <v>293</v>
      </c>
      <c r="I295" s="7">
        <v>190</v>
      </c>
      <c r="J295" s="7"/>
      <c r="K295" s="7">
        <v>71</v>
      </c>
      <c r="L295" s="7">
        <v>44</v>
      </c>
      <c r="M295" s="7">
        <v>254</v>
      </c>
      <c r="N295" s="7">
        <v>91</v>
      </c>
      <c r="Q295" s="9"/>
      <c r="R295" s="9"/>
      <c r="S295" s="9"/>
      <c r="T295" s="9"/>
      <c r="U295" s="9"/>
      <c r="V295" s="9"/>
      <c r="W295" s="9"/>
      <c r="X295" s="9"/>
    </row>
    <row r="296" spans="4:24" ht="12.75">
      <c r="D296" s="41">
        <v>40960</v>
      </c>
      <c r="E296" s="41"/>
      <c r="F296" s="7">
        <v>200</v>
      </c>
      <c r="G296" s="7">
        <v>158</v>
      </c>
      <c r="H296" s="7">
        <v>293</v>
      </c>
      <c r="I296" s="7">
        <v>191</v>
      </c>
      <c r="J296" s="7"/>
      <c r="K296" s="7">
        <v>71</v>
      </c>
      <c r="L296" s="7">
        <v>43</v>
      </c>
      <c r="M296" s="7">
        <v>253</v>
      </c>
      <c r="N296" s="7">
        <v>89</v>
      </c>
      <c r="Q296" s="9"/>
      <c r="R296" s="9"/>
      <c r="S296" s="9"/>
      <c r="T296" s="9"/>
      <c r="U296" s="9"/>
      <c r="V296" s="9"/>
      <c r="W296" s="9"/>
      <c r="X296" s="9"/>
    </row>
    <row r="297" spans="4:24" ht="12.75">
      <c r="D297" s="41">
        <v>40961</v>
      </c>
      <c r="E297" s="41"/>
      <c r="F297" s="7">
        <v>201</v>
      </c>
      <c r="G297" s="7">
        <v>158</v>
      </c>
      <c r="H297" s="7">
        <v>293</v>
      </c>
      <c r="I297" s="7">
        <v>193</v>
      </c>
      <c r="J297" s="7"/>
      <c r="K297" s="7">
        <v>71</v>
      </c>
      <c r="L297" s="7">
        <v>43</v>
      </c>
      <c r="M297" s="7">
        <v>252</v>
      </c>
      <c r="N297" s="7">
        <v>88</v>
      </c>
      <c r="Q297" s="9"/>
      <c r="R297" s="9"/>
      <c r="S297" s="9"/>
      <c r="T297" s="9"/>
      <c r="U297" s="9"/>
      <c r="V297" s="9"/>
      <c r="W297" s="9"/>
      <c r="X297" s="9"/>
    </row>
    <row r="298" spans="4:24" ht="12.75">
      <c r="D298" s="41">
        <v>40962</v>
      </c>
      <c r="E298" s="41"/>
      <c r="F298" s="7">
        <v>203</v>
      </c>
      <c r="G298" s="7">
        <v>158</v>
      </c>
      <c r="H298" s="7">
        <v>293</v>
      </c>
      <c r="I298" s="7">
        <v>196</v>
      </c>
      <c r="J298" s="7"/>
      <c r="K298" s="7">
        <v>71</v>
      </c>
      <c r="L298" s="7">
        <v>42</v>
      </c>
      <c r="M298" s="7">
        <v>251</v>
      </c>
      <c r="N298" s="7">
        <v>86</v>
      </c>
      <c r="Q298" s="9"/>
      <c r="R298" s="9"/>
      <c r="S298" s="9"/>
      <c r="T298" s="9"/>
      <c r="U298" s="9"/>
      <c r="V298" s="9"/>
      <c r="W298" s="9"/>
      <c r="X298" s="9"/>
    </row>
    <row r="299" spans="4:24" ht="12.75">
      <c r="D299" s="41">
        <v>40963</v>
      </c>
      <c r="E299" s="41"/>
      <c r="F299" s="7">
        <v>204</v>
      </c>
      <c r="G299" s="7">
        <v>158</v>
      </c>
      <c r="H299" s="7">
        <v>293</v>
      </c>
      <c r="I299" s="7">
        <v>199</v>
      </c>
      <c r="J299" s="7"/>
      <c r="K299" s="7">
        <v>70</v>
      </c>
      <c r="L299" s="7">
        <v>42</v>
      </c>
      <c r="M299" s="7">
        <v>250</v>
      </c>
      <c r="N299" s="7">
        <v>84</v>
      </c>
      <c r="Q299" s="9"/>
      <c r="R299" s="9"/>
      <c r="S299" s="9"/>
      <c r="T299" s="9"/>
      <c r="U299" s="9"/>
      <c r="V299" s="9"/>
      <c r="W299" s="9"/>
      <c r="X299" s="9"/>
    </row>
    <row r="300" spans="4:24" ht="12.75">
      <c r="D300" s="41">
        <v>40966</v>
      </c>
      <c r="E300" s="41"/>
      <c r="F300" s="7">
        <v>206</v>
      </c>
      <c r="G300" s="7">
        <v>158</v>
      </c>
      <c r="H300" s="7">
        <v>293</v>
      </c>
      <c r="I300" s="7">
        <v>202</v>
      </c>
      <c r="J300" s="7"/>
      <c r="K300" s="7">
        <v>70</v>
      </c>
      <c r="L300" s="7">
        <v>42</v>
      </c>
      <c r="M300" s="7">
        <v>249</v>
      </c>
      <c r="N300" s="7">
        <v>83</v>
      </c>
      <c r="Q300" s="9"/>
      <c r="R300" s="9"/>
      <c r="S300" s="9"/>
      <c r="T300" s="9"/>
      <c r="U300" s="9"/>
      <c r="V300" s="9"/>
      <c r="W300" s="9"/>
      <c r="X300" s="9"/>
    </row>
    <row r="301" spans="4:24" ht="12.75">
      <c r="D301" s="41">
        <v>40967</v>
      </c>
      <c r="E301" s="41"/>
      <c r="F301" s="7">
        <v>207</v>
      </c>
      <c r="G301" s="7">
        <v>157</v>
      </c>
      <c r="H301" s="7">
        <v>291</v>
      </c>
      <c r="I301" s="7">
        <v>203</v>
      </c>
      <c r="J301" s="7"/>
      <c r="K301" s="7">
        <v>70</v>
      </c>
      <c r="L301" s="7">
        <v>41</v>
      </c>
      <c r="M301" s="7">
        <v>248</v>
      </c>
      <c r="N301" s="7">
        <v>83</v>
      </c>
      <c r="Q301" s="9"/>
      <c r="R301" s="9"/>
      <c r="S301" s="9"/>
      <c r="T301" s="9"/>
      <c r="U301" s="9"/>
      <c r="V301" s="9"/>
      <c r="W301" s="9"/>
      <c r="X301" s="9"/>
    </row>
    <row r="302" spans="4:24" ht="12.75">
      <c r="D302" s="41">
        <v>40968</v>
      </c>
      <c r="E302" s="41"/>
      <c r="F302" s="7">
        <v>207</v>
      </c>
      <c r="G302" s="7">
        <v>155</v>
      </c>
      <c r="H302" s="7">
        <v>288</v>
      </c>
      <c r="I302" s="7">
        <v>204</v>
      </c>
      <c r="J302" s="7"/>
      <c r="K302" s="7">
        <v>70</v>
      </c>
      <c r="L302" s="7">
        <v>41</v>
      </c>
      <c r="M302" s="7">
        <v>246</v>
      </c>
      <c r="N302" s="7">
        <v>82</v>
      </c>
      <c r="Q302" s="9"/>
      <c r="R302" s="9"/>
      <c r="S302" s="9"/>
      <c r="T302" s="9"/>
      <c r="U302" s="9"/>
      <c r="V302" s="9"/>
      <c r="W302" s="9"/>
      <c r="X302" s="9"/>
    </row>
    <row r="303" spans="4:24" ht="12.75">
      <c r="D303" s="41">
        <v>40969</v>
      </c>
      <c r="E303" s="41"/>
      <c r="F303" s="7">
        <v>207</v>
      </c>
      <c r="G303" s="7">
        <v>152</v>
      </c>
      <c r="H303" s="7">
        <v>282</v>
      </c>
      <c r="I303" s="7">
        <v>203</v>
      </c>
      <c r="J303" s="7"/>
      <c r="K303" s="7">
        <v>69</v>
      </c>
      <c r="L303" s="7">
        <v>40</v>
      </c>
      <c r="M303" s="7">
        <v>244</v>
      </c>
      <c r="N303" s="7">
        <v>82</v>
      </c>
      <c r="Q303" s="9"/>
      <c r="R303" s="9"/>
      <c r="S303" s="9"/>
      <c r="T303" s="9"/>
      <c r="U303" s="9"/>
      <c r="V303" s="9"/>
      <c r="W303" s="9"/>
      <c r="X303" s="9"/>
    </row>
    <row r="304" spans="4:24" ht="12.75">
      <c r="D304" s="41">
        <v>40970</v>
      </c>
      <c r="E304" s="41"/>
      <c r="F304" s="7">
        <v>206</v>
      </c>
      <c r="G304" s="7">
        <v>150</v>
      </c>
      <c r="H304" s="7">
        <v>284</v>
      </c>
      <c r="I304" s="7">
        <v>201</v>
      </c>
      <c r="J304" s="7"/>
      <c r="K304" s="7">
        <v>69</v>
      </c>
      <c r="L304" s="7">
        <v>40</v>
      </c>
      <c r="M304" s="7">
        <v>242</v>
      </c>
      <c r="N304" s="7">
        <v>82</v>
      </c>
      <c r="Q304" s="9"/>
      <c r="R304" s="9"/>
      <c r="S304" s="9"/>
      <c r="T304" s="9"/>
      <c r="U304" s="9"/>
      <c r="V304" s="9"/>
      <c r="W304" s="9"/>
      <c r="X304" s="9"/>
    </row>
    <row r="305" spans="4:24" ht="12.75">
      <c r="D305" s="41">
        <v>40973</v>
      </c>
      <c r="E305" s="41"/>
      <c r="F305" s="7">
        <v>206</v>
      </c>
      <c r="G305" s="7">
        <v>147</v>
      </c>
      <c r="H305" s="7">
        <v>286</v>
      </c>
      <c r="I305" s="7">
        <v>199</v>
      </c>
      <c r="J305" s="7"/>
      <c r="K305" s="7">
        <v>69</v>
      </c>
      <c r="L305" s="7">
        <v>39</v>
      </c>
      <c r="M305" s="7">
        <v>241</v>
      </c>
      <c r="N305" s="7">
        <v>83</v>
      </c>
      <c r="Q305" s="9"/>
      <c r="R305" s="9"/>
      <c r="S305" s="9"/>
      <c r="T305" s="9"/>
      <c r="U305" s="9"/>
      <c r="V305" s="9"/>
      <c r="W305" s="9"/>
      <c r="X305" s="9"/>
    </row>
    <row r="306" spans="4:24" ht="12.75">
      <c r="D306" s="41">
        <v>40974</v>
      </c>
      <c r="E306" s="41"/>
      <c r="F306" s="7">
        <v>206</v>
      </c>
      <c r="G306" s="7">
        <v>144</v>
      </c>
      <c r="H306" s="7">
        <v>290</v>
      </c>
      <c r="I306" s="7">
        <v>197</v>
      </c>
      <c r="J306" s="7"/>
      <c r="K306" s="7">
        <v>68</v>
      </c>
      <c r="L306" s="7">
        <v>39</v>
      </c>
      <c r="M306" s="7">
        <v>239</v>
      </c>
      <c r="N306" s="7">
        <v>82</v>
      </c>
      <c r="Q306" s="9"/>
      <c r="R306" s="9"/>
      <c r="S306" s="9"/>
      <c r="T306" s="9"/>
      <c r="U306" s="9"/>
      <c r="V306" s="9"/>
      <c r="W306" s="9"/>
      <c r="X306" s="9"/>
    </row>
    <row r="307" spans="4:24" ht="12.75">
      <c r="D307" s="41">
        <v>40975</v>
      </c>
      <c r="E307" s="41"/>
      <c r="F307" s="7">
        <v>206</v>
      </c>
      <c r="G307" s="7">
        <v>142</v>
      </c>
      <c r="H307" s="7">
        <v>294</v>
      </c>
      <c r="I307" s="7">
        <v>194</v>
      </c>
      <c r="J307" s="7"/>
      <c r="K307" s="7">
        <v>68</v>
      </c>
      <c r="L307" s="7">
        <v>39</v>
      </c>
      <c r="M307" s="7">
        <v>237</v>
      </c>
      <c r="N307" s="7">
        <v>81</v>
      </c>
      <c r="Q307" s="9"/>
      <c r="R307" s="9"/>
      <c r="S307" s="9"/>
      <c r="T307" s="9"/>
      <c r="U307" s="9"/>
      <c r="V307" s="9"/>
      <c r="W307" s="9"/>
      <c r="X307" s="9"/>
    </row>
    <row r="308" spans="4:24" ht="12.75">
      <c r="D308" s="41">
        <v>40976</v>
      </c>
      <c r="E308" s="41"/>
      <c r="F308" s="7">
        <v>204</v>
      </c>
      <c r="G308" s="7">
        <v>139</v>
      </c>
      <c r="H308" s="7">
        <v>297</v>
      </c>
      <c r="I308" s="7">
        <v>189</v>
      </c>
      <c r="J308" s="7"/>
      <c r="K308" s="7">
        <v>68</v>
      </c>
      <c r="L308" s="7">
        <v>38</v>
      </c>
      <c r="M308" s="7">
        <v>235</v>
      </c>
      <c r="N308" s="7">
        <v>80</v>
      </c>
      <c r="Q308" s="9"/>
      <c r="R308" s="9"/>
      <c r="S308" s="9"/>
      <c r="T308" s="9"/>
      <c r="U308" s="9"/>
      <c r="V308" s="9"/>
      <c r="W308" s="9"/>
      <c r="X308" s="9"/>
    </row>
    <row r="309" spans="4:24" ht="12.75">
      <c r="D309" s="41">
        <v>40977</v>
      </c>
      <c r="E309" s="41"/>
      <c r="F309" s="7">
        <v>202</v>
      </c>
      <c r="G309" s="7">
        <v>135</v>
      </c>
      <c r="H309" s="7">
        <v>300</v>
      </c>
      <c r="I309" s="7">
        <v>184</v>
      </c>
      <c r="J309" s="7"/>
      <c r="K309" s="7">
        <v>68</v>
      </c>
      <c r="L309" s="7">
        <v>38</v>
      </c>
      <c r="M309" s="7">
        <v>233</v>
      </c>
      <c r="N309" s="7">
        <v>79</v>
      </c>
      <c r="Q309" s="9"/>
      <c r="R309" s="9"/>
      <c r="S309" s="9"/>
      <c r="T309" s="9"/>
      <c r="U309" s="9"/>
      <c r="V309" s="9"/>
      <c r="W309" s="9"/>
      <c r="X309" s="9"/>
    </row>
    <row r="310" spans="4:24" ht="12.75">
      <c r="D310" s="41">
        <v>40980</v>
      </c>
      <c r="E310" s="41"/>
      <c r="F310" s="7">
        <v>200</v>
      </c>
      <c r="G310" s="7">
        <v>132</v>
      </c>
      <c r="H310" s="7">
        <v>303</v>
      </c>
      <c r="I310" s="7">
        <v>179</v>
      </c>
      <c r="J310" s="7"/>
      <c r="K310" s="7">
        <v>67</v>
      </c>
      <c r="L310" s="7">
        <v>37</v>
      </c>
      <c r="M310" s="7">
        <v>231</v>
      </c>
      <c r="N310" s="7">
        <v>77</v>
      </c>
      <c r="Q310" s="9"/>
      <c r="R310" s="9"/>
      <c r="S310" s="9"/>
      <c r="T310" s="9"/>
      <c r="U310" s="9"/>
      <c r="V310" s="9"/>
      <c r="W310" s="9"/>
      <c r="X310" s="9"/>
    </row>
    <row r="311" spans="4:24" ht="12.75">
      <c r="D311" s="41">
        <v>40981</v>
      </c>
      <c r="E311" s="41"/>
      <c r="F311" s="7">
        <v>200</v>
      </c>
      <c r="G311" s="7">
        <v>130</v>
      </c>
      <c r="H311" s="7">
        <v>307</v>
      </c>
      <c r="I311" s="7">
        <v>174</v>
      </c>
      <c r="J311" s="7"/>
      <c r="K311" s="7">
        <v>67</v>
      </c>
      <c r="L311" s="7">
        <v>36</v>
      </c>
      <c r="M311" s="7">
        <v>229</v>
      </c>
      <c r="N311" s="7">
        <v>76</v>
      </c>
      <c r="Q311" s="9"/>
      <c r="R311" s="9"/>
      <c r="S311" s="9"/>
      <c r="T311" s="9"/>
      <c r="U311" s="9"/>
      <c r="V311" s="9"/>
      <c r="W311" s="9"/>
      <c r="X311" s="9"/>
    </row>
    <row r="312" spans="4:24" ht="12.75">
      <c r="D312" s="41">
        <v>40982</v>
      </c>
      <c r="E312" s="41"/>
      <c r="F312" s="7">
        <v>199</v>
      </c>
      <c r="G312" s="7">
        <v>128</v>
      </c>
      <c r="H312" s="7">
        <v>312</v>
      </c>
      <c r="I312" s="7">
        <v>170</v>
      </c>
      <c r="J312" s="7"/>
      <c r="K312" s="7">
        <v>67</v>
      </c>
      <c r="L312" s="7">
        <v>36</v>
      </c>
      <c r="M312" s="7">
        <v>227</v>
      </c>
      <c r="N312" s="7">
        <v>75</v>
      </c>
      <c r="Q312" s="9"/>
      <c r="R312" s="9"/>
      <c r="S312" s="9"/>
      <c r="T312" s="9"/>
      <c r="U312" s="9"/>
      <c r="V312" s="9"/>
      <c r="W312" s="9"/>
      <c r="X312" s="9"/>
    </row>
    <row r="313" spans="4:24" ht="12.75">
      <c r="D313" s="41">
        <v>40983</v>
      </c>
      <c r="E313" s="41"/>
      <c r="F313" s="7">
        <v>199</v>
      </c>
      <c r="G313" s="7">
        <v>126</v>
      </c>
      <c r="H313" s="7">
        <v>318</v>
      </c>
      <c r="I313" s="7">
        <v>166</v>
      </c>
      <c r="J313" s="7"/>
      <c r="K313" s="7">
        <v>66</v>
      </c>
      <c r="L313" s="7">
        <v>35</v>
      </c>
      <c r="M313" s="7">
        <v>223</v>
      </c>
      <c r="N313" s="7">
        <v>74</v>
      </c>
      <c r="Q313" s="9"/>
      <c r="R313" s="9"/>
      <c r="S313" s="9"/>
      <c r="T313" s="9"/>
      <c r="U313" s="9"/>
      <c r="V313" s="9"/>
      <c r="W313" s="9"/>
      <c r="X313" s="9"/>
    </row>
    <row r="314" spans="4:24" ht="12.75">
      <c r="D314" s="41">
        <v>40984</v>
      </c>
      <c r="E314" s="41"/>
      <c r="F314" s="7">
        <v>199</v>
      </c>
      <c r="G314" s="7">
        <v>125</v>
      </c>
      <c r="H314" s="7">
        <v>318</v>
      </c>
      <c r="I314" s="7">
        <v>162</v>
      </c>
      <c r="J314" s="7"/>
      <c r="K314" s="7">
        <v>66</v>
      </c>
      <c r="L314" s="7">
        <v>35</v>
      </c>
      <c r="M314" s="7">
        <v>220</v>
      </c>
      <c r="N314" s="7">
        <v>74</v>
      </c>
      <c r="Q314" s="9"/>
      <c r="R314" s="9"/>
      <c r="S314" s="9"/>
      <c r="T314" s="9"/>
      <c r="U314" s="9"/>
      <c r="V314" s="9"/>
      <c r="W314" s="9"/>
      <c r="X314" s="9"/>
    </row>
    <row r="315" spans="4:24" ht="12.75">
      <c r="D315" s="41">
        <v>40987</v>
      </c>
      <c r="E315" s="41"/>
      <c r="F315" s="7">
        <v>198</v>
      </c>
      <c r="G315" s="7">
        <v>124</v>
      </c>
      <c r="H315" s="7">
        <v>316</v>
      </c>
      <c r="I315" s="7">
        <v>159</v>
      </c>
      <c r="J315" s="7"/>
      <c r="K315" s="7">
        <v>66</v>
      </c>
      <c r="L315" s="7">
        <v>34</v>
      </c>
      <c r="M315" s="7">
        <v>216</v>
      </c>
      <c r="N315" s="7">
        <v>73</v>
      </c>
      <c r="Q315" s="9"/>
      <c r="R315" s="9"/>
      <c r="S315" s="9"/>
      <c r="T315" s="9"/>
      <c r="U315" s="9"/>
      <c r="V315" s="9"/>
      <c r="W315" s="9"/>
      <c r="X315" s="9"/>
    </row>
    <row r="316" spans="4:24" ht="12.75">
      <c r="D316" s="41">
        <v>40988</v>
      </c>
      <c r="E316" s="41"/>
      <c r="F316" s="7">
        <v>198</v>
      </c>
      <c r="G316" s="7">
        <v>122</v>
      </c>
      <c r="H316" s="7">
        <v>314</v>
      </c>
      <c r="I316" s="7">
        <v>156</v>
      </c>
      <c r="J316" s="7"/>
      <c r="K316" s="7">
        <v>65</v>
      </c>
      <c r="L316" s="7">
        <v>34</v>
      </c>
      <c r="M316" s="7">
        <v>212</v>
      </c>
      <c r="N316" s="7">
        <v>73</v>
      </c>
      <c r="Q316" s="9"/>
      <c r="R316" s="9"/>
      <c r="S316" s="9"/>
      <c r="T316" s="9"/>
      <c r="U316" s="9"/>
      <c r="V316" s="9"/>
      <c r="W316" s="9"/>
      <c r="X316" s="9"/>
    </row>
    <row r="317" spans="4:24" ht="12.75">
      <c r="D317" s="41">
        <v>40989</v>
      </c>
      <c r="E317" s="41"/>
      <c r="F317" s="7">
        <v>197</v>
      </c>
      <c r="G317" s="7">
        <v>121</v>
      </c>
      <c r="H317" s="7">
        <v>311</v>
      </c>
      <c r="I317" s="7">
        <v>152</v>
      </c>
      <c r="J317" s="7"/>
      <c r="K317" s="7">
        <v>65</v>
      </c>
      <c r="L317" s="7">
        <v>33</v>
      </c>
      <c r="M317" s="7">
        <v>208</v>
      </c>
      <c r="N317" s="7">
        <v>71</v>
      </c>
      <c r="Q317" s="9"/>
      <c r="R317" s="9"/>
      <c r="S317" s="9"/>
      <c r="T317" s="9"/>
      <c r="U317" s="9"/>
      <c r="V317" s="9"/>
      <c r="W317" s="9"/>
      <c r="X317" s="9"/>
    </row>
    <row r="318" spans="4:24" ht="12.75">
      <c r="D318" s="41">
        <v>40990</v>
      </c>
      <c r="E318" s="41"/>
      <c r="F318" s="7">
        <v>196</v>
      </c>
      <c r="G318" s="7">
        <v>120</v>
      </c>
      <c r="H318" s="7">
        <v>310</v>
      </c>
      <c r="I318" s="7">
        <v>150</v>
      </c>
      <c r="J318" s="7"/>
      <c r="K318" s="7">
        <v>64</v>
      </c>
      <c r="L318" s="7">
        <v>33</v>
      </c>
      <c r="M318" s="7">
        <v>204</v>
      </c>
      <c r="N318" s="7">
        <v>71</v>
      </c>
      <c r="Q318" s="9"/>
      <c r="R318" s="9"/>
      <c r="S318" s="9"/>
      <c r="T318" s="9"/>
      <c r="U318" s="9"/>
      <c r="V318" s="9"/>
      <c r="W318" s="9"/>
      <c r="X318" s="9"/>
    </row>
    <row r="319" spans="4:24" ht="12.75">
      <c r="D319" s="41">
        <v>40991</v>
      </c>
      <c r="E319" s="41"/>
      <c r="F319" s="7">
        <v>195</v>
      </c>
      <c r="G319" s="7">
        <v>118</v>
      </c>
      <c r="H319" s="7">
        <v>311</v>
      </c>
      <c r="I319" s="7">
        <v>149</v>
      </c>
      <c r="J319" s="7"/>
      <c r="K319" s="7">
        <v>64</v>
      </c>
      <c r="L319" s="7">
        <v>33</v>
      </c>
      <c r="M319" s="7">
        <v>201</v>
      </c>
      <c r="N319" s="7">
        <v>70</v>
      </c>
      <c r="Q319" s="9"/>
      <c r="R319" s="9"/>
      <c r="S319" s="9"/>
      <c r="T319" s="9"/>
      <c r="U319" s="9"/>
      <c r="V319" s="9"/>
      <c r="W319" s="9"/>
      <c r="X319" s="9"/>
    </row>
    <row r="320" spans="4:24" ht="12.75">
      <c r="D320" s="41">
        <v>40994</v>
      </c>
      <c r="E320" s="41"/>
      <c r="F320" s="7">
        <v>195</v>
      </c>
      <c r="G320" s="7">
        <v>118</v>
      </c>
      <c r="H320" s="7">
        <v>312</v>
      </c>
      <c r="I320" s="7">
        <v>148</v>
      </c>
      <c r="J320" s="7"/>
      <c r="K320" s="7">
        <v>63</v>
      </c>
      <c r="L320" s="7">
        <v>32</v>
      </c>
      <c r="M320" s="7">
        <v>198</v>
      </c>
      <c r="N320" s="7">
        <v>70</v>
      </c>
      <c r="Q320" s="9"/>
      <c r="R320" s="9"/>
      <c r="S320" s="9"/>
      <c r="T320" s="9"/>
      <c r="U320" s="9"/>
      <c r="V320" s="9"/>
      <c r="W320" s="9"/>
      <c r="X320" s="9"/>
    </row>
    <row r="321" spans="4:24" ht="12.75">
      <c r="D321" s="41">
        <v>40995</v>
      </c>
      <c r="E321" s="41"/>
      <c r="F321" s="7">
        <v>194</v>
      </c>
      <c r="G321" s="7">
        <v>117</v>
      </c>
      <c r="H321" s="7">
        <v>314</v>
      </c>
      <c r="I321" s="7">
        <v>147</v>
      </c>
      <c r="J321" s="7"/>
      <c r="K321" s="7">
        <v>63</v>
      </c>
      <c r="L321" s="7">
        <v>32</v>
      </c>
      <c r="M321" s="7">
        <v>194</v>
      </c>
      <c r="N321" s="7">
        <v>70</v>
      </c>
      <c r="Q321" s="9"/>
      <c r="R321" s="9"/>
      <c r="S321" s="9"/>
      <c r="T321" s="9"/>
      <c r="U321" s="9"/>
      <c r="V321" s="9"/>
      <c r="W321" s="9"/>
      <c r="X321" s="9"/>
    </row>
    <row r="322" spans="4:24" ht="12.75">
      <c r="D322" s="41">
        <v>40996</v>
      </c>
      <c r="E322" s="41"/>
      <c r="F322" s="7">
        <v>194</v>
      </c>
      <c r="G322" s="7">
        <v>115</v>
      </c>
      <c r="H322" s="7">
        <v>315</v>
      </c>
      <c r="I322" s="7">
        <v>146</v>
      </c>
      <c r="J322" s="7"/>
      <c r="K322" s="7">
        <v>62</v>
      </c>
      <c r="L322" s="7">
        <v>32</v>
      </c>
      <c r="M322" s="7">
        <v>191</v>
      </c>
      <c r="N322" s="7">
        <v>70</v>
      </c>
      <c r="Q322" s="9"/>
      <c r="R322" s="9"/>
      <c r="S322" s="9"/>
      <c r="T322" s="9"/>
      <c r="U322" s="9"/>
      <c r="V322" s="9"/>
      <c r="W322" s="9"/>
      <c r="X322" s="9"/>
    </row>
    <row r="323" spans="4:24" ht="12.75">
      <c r="D323" s="41">
        <v>40997</v>
      </c>
      <c r="E323" s="41"/>
      <c r="F323" s="7">
        <v>193</v>
      </c>
      <c r="G323" s="7">
        <v>114</v>
      </c>
      <c r="H323" s="7">
        <v>318</v>
      </c>
      <c r="I323" s="7">
        <v>145</v>
      </c>
      <c r="J323" s="7"/>
      <c r="K323" s="7">
        <v>62</v>
      </c>
      <c r="L323" s="7">
        <v>32</v>
      </c>
      <c r="M323" s="7">
        <v>190</v>
      </c>
      <c r="N323" s="7">
        <v>70</v>
      </c>
      <c r="Q323" s="9"/>
      <c r="R323" s="9"/>
      <c r="S323" s="9"/>
      <c r="T323" s="9"/>
      <c r="U323" s="9"/>
      <c r="V323" s="9"/>
      <c r="W323" s="9"/>
      <c r="X323" s="9"/>
    </row>
    <row r="324" spans="4:24" ht="12.75">
      <c r="D324" s="41">
        <v>40998</v>
      </c>
      <c r="E324" s="41"/>
      <c r="F324" s="7">
        <v>193</v>
      </c>
      <c r="G324" s="7">
        <v>113</v>
      </c>
      <c r="H324" s="7">
        <v>321</v>
      </c>
      <c r="I324" s="7">
        <v>144</v>
      </c>
      <c r="J324" s="7"/>
      <c r="K324" s="7">
        <v>61</v>
      </c>
      <c r="L324" s="7">
        <v>31</v>
      </c>
      <c r="M324" s="7">
        <v>189</v>
      </c>
      <c r="N324" s="7">
        <v>69</v>
      </c>
      <c r="Q324" s="9"/>
      <c r="R324" s="9"/>
      <c r="S324" s="9"/>
      <c r="T324" s="9"/>
      <c r="U324" s="9"/>
      <c r="V324" s="9"/>
      <c r="W324" s="9"/>
      <c r="X324" s="9"/>
    </row>
    <row r="325" spans="4:24" ht="12.75">
      <c r="D325" s="41">
        <v>41001</v>
      </c>
      <c r="E325" s="41"/>
      <c r="F325" s="7">
        <v>193</v>
      </c>
      <c r="G325" s="7">
        <v>112</v>
      </c>
      <c r="H325" s="7">
        <v>326</v>
      </c>
      <c r="I325" s="7">
        <v>144</v>
      </c>
      <c r="J325" s="7"/>
      <c r="K325" s="7">
        <v>60</v>
      </c>
      <c r="L325" s="7">
        <v>31</v>
      </c>
      <c r="M325" s="7">
        <v>188</v>
      </c>
      <c r="N325" s="7">
        <v>68</v>
      </c>
      <c r="Q325" s="9"/>
      <c r="R325" s="9"/>
      <c r="S325" s="9"/>
      <c r="T325" s="9"/>
      <c r="U325" s="9"/>
      <c r="V325" s="9"/>
      <c r="W325" s="9"/>
      <c r="X325" s="9"/>
    </row>
    <row r="326" spans="4:24" ht="12.75">
      <c r="D326" s="41">
        <v>41002</v>
      </c>
      <c r="E326" s="41"/>
      <c r="F326" s="7">
        <v>192</v>
      </c>
      <c r="G326" s="7">
        <v>110</v>
      </c>
      <c r="H326" s="7">
        <v>330</v>
      </c>
      <c r="I326" s="7">
        <v>143</v>
      </c>
      <c r="J326" s="7"/>
      <c r="K326" s="7">
        <v>60</v>
      </c>
      <c r="L326" s="7">
        <v>31</v>
      </c>
      <c r="M326" s="7">
        <v>187</v>
      </c>
      <c r="N326" s="7">
        <v>66</v>
      </c>
      <c r="Q326" s="9"/>
      <c r="R326" s="9"/>
      <c r="S326" s="9"/>
      <c r="T326" s="9"/>
      <c r="U326" s="9"/>
      <c r="V326" s="9"/>
      <c r="W326" s="9"/>
      <c r="X326" s="9"/>
    </row>
    <row r="327" spans="4:24" ht="12.75">
      <c r="D327" s="41">
        <v>41003</v>
      </c>
      <c r="E327" s="41"/>
      <c r="F327" s="7">
        <v>192</v>
      </c>
      <c r="G327" s="7">
        <v>110</v>
      </c>
      <c r="H327" s="7">
        <v>336</v>
      </c>
      <c r="I327" s="7">
        <v>142</v>
      </c>
      <c r="J327" s="7"/>
      <c r="K327" s="7">
        <v>59</v>
      </c>
      <c r="L327" s="7">
        <v>31</v>
      </c>
      <c r="M327" s="7">
        <v>187</v>
      </c>
      <c r="N327" s="7">
        <v>66</v>
      </c>
      <c r="Q327" s="9"/>
      <c r="R327" s="9"/>
      <c r="S327" s="9"/>
      <c r="T327" s="9"/>
      <c r="U327" s="9"/>
      <c r="V327" s="9"/>
      <c r="W327" s="9"/>
      <c r="X327" s="9"/>
    </row>
    <row r="328" spans="4:24" ht="12.75">
      <c r="D328" s="41">
        <v>41004</v>
      </c>
      <c r="E328" s="41"/>
      <c r="F328" s="7">
        <v>193</v>
      </c>
      <c r="G328" s="7">
        <v>109</v>
      </c>
      <c r="H328" s="7">
        <v>341</v>
      </c>
      <c r="I328" s="7">
        <v>142</v>
      </c>
      <c r="J328" s="7"/>
      <c r="K328" s="7">
        <v>60</v>
      </c>
      <c r="L328" s="7">
        <v>31</v>
      </c>
      <c r="M328" s="7">
        <v>187</v>
      </c>
      <c r="N328" s="7">
        <v>66</v>
      </c>
      <c r="Q328" s="9"/>
      <c r="R328" s="9"/>
      <c r="S328" s="9"/>
      <c r="T328" s="9"/>
      <c r="U328" s="9"/>
      <c r="V328" s="9"/>
      <c r="W328" s="9"/>
      <c r="X328" s="9"/>
    </row>
    <row r="329" spans="4:24" ht="12.75">
      <c r="D329" s="41">
        <v>41005</v>
      </c>
      <c r="E329" s="41"/>
      <c r="F329" s="7">
        <v>193</v>
      </c>
      <c r="G329" s="7">
        <v>109</v>
      </c>
      <c r="H329" s="7">
        <v>345</v>
      </c>
      <c r="I329" s="7">
        <v>141</v>
      </c>
      <c r="J329" s="7"/>
      <c r="K329" s="7">
        <v>59</v>
      </c>
      <c r="L329" s="7">
        <v>30</v>
      </c>
      <c r="M329" s="7">
        <v>188</v>
      </c>
      <c r="N329" s="7">
        <v>65</v>
      </c>
      <c r="Q329" s="9"/>
      <c r="R329" s="9"/>
      <c r="S329" s="9"/>
      <c r="T329" s="9"/>
      <c r="U329" s="9"/>
      <c r="V329" s="9"/>
      <c r="W329" s="9"/>
      <c r="X329" s="9"/>
    </row>
    <row r="330" spans="4:24" ht="12.75">
      <c r="D330" s="41">
        <v>41008</v>
      </c>
      <c r="E330" s="41"/>
      <c r="F330" s="7">
        <v>193</v>
      </c>
      <c r="G330" s="7">
        <v>108</v>
      </c>
      <c r="H330" s="7">
        <v>348</v>
      </c>
      <c r="I330" s="7">
        <v>140</v>
      </c>
      <c r="J330" s="7"/>
      <c r="K330" s="7">
        <v>59</v>
      </c>
      <c r="L330" s="7">
        <v>30</v>
      </c>
      <c r="M330" s="7">
        <v>189</v>
      </c>
      <c r="N330" s="7">
        <v>65</v>
      </c>
      <c r="Q330" s="9"/>
      <c r="R330" s="9"/>
      <c r="S330" s="9"/>
      <c r="T330" s="9"/>
      <c r="U330" s="9"/>
      <c r="V330" s="9"/>
      <c r="W330" s="9"/>
      <c r="X330" s="9"/>
    </row>
    <row r="331" spans="4:24" ht="12.75">
      <c r="D331" s="41">
        <v>41009</v>
      </c>
      <c r="E331" s="41"/>
      <c r="F331" s="7">
        <v>195</v>
      </c>
      <c r="G331" s="7">
        <v>108</v>
      </c>
      <c r="H331" s="7">
        <v>354</v>
      </c>
      <c r="I331" s="7">
        <v>140</v>
      </c>
      <c r="J331" s="7"/>
      <c r="K331" s="7">
        <v>59</v>
      </c>
      <c r="L331" s="7">
        <v>30</v>
      </c>
      <c r="M331" s="7">
        <v>191</v>
      </c>
      <c r="N331" s="7">
        <v>66</v>
      </c>
      <c r="Q331" s="9"/>
      <c r="R331" s="9"/>
      <c r="S331" s="9"/>
      <c r="T331" s="9"/>
      <c r="U331" s="9"/>
      <c r="V331" s="9"/>
      <c r="W331" s="9"/>
      <c r="X331" s="9"/>
    </row>
    <row r="332" spans="4:24" ht="12.75">
      <c r="D332" s="41">
        <v>41010</v>
      </c>
      <c r="E332" s="41"/>
      <c r="F332" s="7">
        <v>197</v>
      </c>
      <c r="G332" s="7">
        <v>108</v>
      </c>
      <c r="H332" s="7">
        <v>361</v>
      </c>
      <c r="I332" s="7">
        <v>141</v>
      </c>
      <c r="J332" s="7"/>
      <c r="K332" s="7">
        <v>59</v>
      </c>
      <c r="L332" s="7">
        <v>30</v>
      </c>
      <c r="M332" s="7">
        <v>193</v>
      </c>
      <c r="N332" s="7">
        <v>65</v>
      </c>
      <c r="Q332" s="9"/>
      <c r="R332" s="9"/>
      <c r="S332" s="9"/>
      <c r="T332" s="9"/>
      <c r="U332" s="9"/>
      <c r="V332" s="9"/>
      <c r="W332" s="9"/>
      <c r="X332" s="9"/>
    </row>
    <row r="333" spans="4:24" ht="12.75">
      <c r="D333" s="41">
        <v>41011</v>
      </c>
      <c r="E333" s="41"/>
      <c r="F333" s="7">
        <v>199</v>
      </c>
      <c r="G333" s="7">
        <v>109</v>
      </c>
      <c r="H333" s="7">
        <v>366</v>
      </c>
      <c r="I333" s="7">
        <v>142</v>
      </c>
      <c r="J333" s="7"/>
      <c r="K333" s="7">
        <v>59</v>
      </c>
      <c r="L333" s="7">
        <v>30</v>
      </c>
      <c r="M333" s="7">
        <v>195</v>
      </c>
      <c r="N333" s="7">
        <v>65</v>
      </c>
      <c r="Q333" s="9"/>
      <c r="R333" s="9"/>
      <c r="S333" s="9"/>
      <c r="T333" s="9"/>
      <c r="U333" s="9"/>
      <c r="V333" s="9"/>
      <c r="W333" s="9"/>
      <c r="X333" s="9"/>
    </row>
    <row r="334" spans="4:24" ht="12.75">
      <c r="D334" s="41">
        <v>41012</v>
      </c>
      <c r="E334" s="41"/>
      <c r="F334" s="7">
        <v>200</v>
      </c>
      <c r="G334" s="7">
        <v>109</v>
      </c>
      <c r="H334" s="7">
        <v>372</v>
      </c>
      <c r="I334" s="7">
        <v>144</v>
      </c>
      <c r="J334" s="7"/>
      <c r="K334" s="7">
        <v>59</v>
      </c>
      <c r="L334" s="7">
        <v>30</v>
      </c>
      <c r="M334" s="7">
        <v>197</v>
      </c>
      <c r="N334" s="7">
        <v>64</v>
      </c>
      <c r="Q334" s="9"/>
      <c r="R334" s="9"/>
      <c r="S334" s="9"/>
      <c r="T334" s="9"/>
      <c r="U334" s="9"/>
      <c r="V334" s="9"/>
      <c r="W334" s="9"/>
      <c r="X334" s="9"/>
    </row>
    <row r="335" spans="4:24" ht="12.75">
      <c r="D335" s="41">
        <v>41015</v>
      </c>
      <c r="E335" s="41"/>
      <c r="F335" s="7">
        <v>202</v>
      </c>
      <c r="G335" s="7">
        <v>110</v>
      </c>
      <c r="H335" s="7">
        <v>378</v>
      </c>
      <c r="I335" s="7">
        <v>146</v>
      </c>
      <c r="J335" s="7"/>
      <c r="K335" s="7">
        <v>59</v>
      </c>
      <c r="L335" s="7">
        <v>30</v>
      </c>
      <c r="M335" s="7">
        <v>199</v>
      </c>
      <c r="N335" s="7">
        <v>64</v>
      </c>
      <c r="Q335" s="9"/>
      <c r="R335" s="9"/>
      <c r="S335" s="9"/>
      <c r="T335" s="9"/>
      <c r="U335" s="9"/>
      <c r="V335" s="9"/>
      <c r="W335" s="9"/>
      <c r="X335" s="9"/>
    </row>
    <row r="336" spans="4:24" ht="12.75">
      <c r="D336" s="41">
        <v>41016</v>
      </c>
      <c r="E336" s="41"/>
      <c r="F336" s="7">
        <v>204</v>
      </c>
      <c r="G336" s="7">
        <v>110</v>
      </c>
      <c r="H336" s="7">
        <v>385</v>
      </c>
      <c r="I336" s="7">
        <v>149</v>
      </c>
      <c r="J336" s="7"/>
      <c r="K336" s="7">
        <v>59</v>
      </c>
      <c r="L336" s="7">
        <v>30</v>
      </c>
      <c r="M336" s="7">
        <v>202</v>
      </c>
      <c r="N336" s="7">
        <v>65</v>
      </c>
      <c r="Q336" s="9"/>
      <c r="R336" s="9"/>
      <c r="S336" s="9"/>
      <c r="T336" s="9"/>
      <c r="U336" s="9"/>
      <c r="V336" s="9"/>
      <c r="W336" s="9"/>
      <c r="X336" s="9"/>
    </row>
    <row r="337" spans="4:24" ht="12.75">
      <c r="D337" s="41">
        <v>41017</v>
      </c>
      <c r="E337" s="41"/>
      <c r="F337" s="7">
        <v>205</v>
      </c>
      <c r="G337" s="7">
        <v>111</v>
      </c>
      <c r="H337" s="7">
        <v>390</v>
      </c>
      <c r="I337" s="7">
        <v>152</v>
      </c>
      <c r="J337" s="7"/>
      <c r="K337" s="7">
        <v>59</v>
      </c>
      <c r="L337" s="7">
        <v>30</v>
      </c>
      <c r="M337" s="7">
        <v>205</v>
      </c>
      <c r="N337" s="7">
        <v>65</v>
      </c>
      <c r="Q337" s="9"/>
      <c r="R337" s="9"/>
      <c r="S337" s="9"/>
      <c r="T337" s="9"/>
      <c r="U337" s="9"/>
      <c r="V337" s="9"/>
      <c r="W337" s="9"/>
      <c r="X337" s="9"/>
    </row>
    <row r="338" spans="4:24" ht="12.75">
      <c r="D338" s="41">
        <v>41018</v>
      </c>
      <c r="E338" s="41"/>
      <c r="F338" s="7">
        <v>204</v>
      </c>
      <c r="G338" s="7">
        <v>111</v>
      </c>
      <c r="H338" s="7">
        <v>394</v>
      </c>
      <c r="I338" s="7">
        <v>156</v>
      </c>
      <c r="J338" s="7"/>
      <c r="K338" s="7">
        <v>59</v>
      </c>
      <c r="L338" s="7">
        <v>30</v>
      </c>
      <c r="M338" s="7">
        <v>207</v>
      </c>
      <c r="N338" s="7">
        <v>66</v>
      </c>
      <c r="Q338" s="9"/>
      <c r="R338" s="9"/>
      <c r="S338" s="9"/>
      <c r="T338" s="9"/>
      <c r="U338" s="9"/>
      <c r="V338" s="9"/>
      <c r="W338" s="9"/>
      <c r="X338" s="9"/>
    </row>
    <row r="339" spans="4:24" ht="12.75">
      <c r="D339" s="41">
        <v>41019</v>
      </c>
      <c r="E339" s="41"/>
      <c r="F339" s="7">
        <v>204</v>
      </c>
      <c r="G339" s="7">
        <v>112</v>
      </c>
      <c r="H339" s="7">
        <v>398</v>
      </c>
      <c r="I339" s="7">
        <v>160</v>
      </c>
      <c r="J339" s="7"/>
      <c r="K339" s="7">
        <v>59</v>
      </c>
      <c r="L339" s="7">
        <v>30</v>
      </c>
      <c r="M339" s="7">
        <v>208</v>
      </c>
      <c r="N339" s="7">
        <v>66</v>
      </c>
      <c r="Q339" s="9"/>
      <c r="R339" s="9"/>
      <c r="S339" s="9"/>
      <c r="T339" s="9"/>
      <c r="U339" s="9"/>
      <c r="V339" s="9"/>
      <c r="W339" s="9"/>
      <c r="X339" s="9"/>
    </row>
    <row r="340" spans="4:24" ht="12.75">
      <c r="D340" s="41">
        <v>41022</v>
      </c>
      <c r="E340" s="41"/>
      <c r="F340" s="7">
        <v>203</v>
      </c>
      <c r="G340" s="7">
        <v>112</v>
      </c>
      <c r="H340" s="7">
        <v>403</v>
      </c>
      <c r="I340" s="7">
        <v>166</v>
      </c>
      <c r="J340" s="7"/>
      <c r="K340" s="7">
        <v>59</v>
      </c>
      <c r="L340" s="7">
        <v>29</v>
      </c>
      <c r="M340" s="7">
        <v>209</v>
      </c>
      <c r="N340" s="7">
        <v>67</v>
      </c>
      <c r="Q340" s="9"/>
      <c r="R340" s="9"/>
      <c r="S340" s="9"/>
      <c r="T340" s="9"/>
      <c r="U340" s="9"/>
      <c r="V340" s="9"/>
      <c r="W340" s="9"/>
      <c r="X340" s="9"/>
    </row>
    <row r="341" spans="4:24" ht="12.75">
      <c r="D341" s="41">
        <v>41023</v>
      </c>
      <c r="E341" s="41"/>
      <c r="F341" s="7">
        <v>202</v>
      </c>
      <c r="G341" s="7">
        <v>112</v>
      </c>
      <c r="H341" s="7">
        <v>406</v>
      </c>
      <c r="I341" s="7">
        <v>172</v>
      </c>
      <c r="J341" s="7"/>
      <c r="K341" s="7">
        <v>59</v>
      </c>
      <c r="L341" s="7">
        <v>29</v>
      </c>
      <c r="M341" s="7">
        <v>211</v>
      </c>
      <c r="N341" s="7">
        <v>66</v>
      </c>
      <c r="Q341" s="9"/>
      <c r="R341" s="9"/>
      <c r="S341" s="9"/>
      <c r="T341" s="9"/>
      <c r="U341" s="9"/>
      <c r="V341" s="9"/>
      <c r="W341" s="9"/>
      <c r="X341" s="9"/>
    </row>
    <row r="342" spans="4:24" ht="12.75">
      <c r="D342" s="41">
        <v>41024</v>
      </c>
      <c r="E342" s="41"/>
      <c r="F342" s="7">
        <v>199</v>
      </c>
      <c r="G342" s="7">
        <v>112</v>
      </c>
      <c r="H342" s="7">
        <v>407</v>
      </c>
      <c r="I342" s="7">
        <v>175</v>
      </c>
      <c r="J342" s="7"/>
      <c r="K342" s="7">
        <v>59</v>
      </c>
      <c r="L342" s="7">
        <v>29</v>
      </c>
      <c r="M342" s="7">
        <v>212</v>
      </c>
      <c r="N342" s="7">
        <v>66</v>
      </c>
      <c r="Q342" s="9"/>
      <c r="R342" s="9"/>
      <c r="S342" s="9"/>
      <c r="T342" s="9"/>
      <c r="U342" s="9"/>
      <c r="V342" s="9"/>
      <c r="W342" s="9"/>
      <c r="X342" s="9"/>
    </row>
    <row r="343" spans="4:24" ht="12.75">
      <c r="D343" s="41">
        <v>41025</v>
      </c>
      <c r="E343" s="41"/>
      <c r="F343" s="7">
        <v>197</v>
      </c>
      <c r="G343" s="7">
        <v>112</v>
      </c>
      <c r="H343" s="7">
        <v>408</v>
      </c>
      <c r="I343" s="7">
        <v>178</v>
      </c>
      <c r="J343" s="7"/>
      <c r="K343" s="7">
        <v>59</v>
      </c>
      <c r="L343" s="7">
        <v>29</v>
      </c>
      <c r="M343" s="7">
        <v>214</v>
      </c>
      <c r="N343" s="7">
        <v>67</v>
      </c>
      <c r="Q343" s="9"/>
      <c r="R343" s="9"/>
      <c r="S343" s="9"/>
      <c r="T343" s="9"/>
      <c r="U343" s="9"/>
      <c r="V343" s="9"/>
      <c r="W343" s="9"/>
      <c r="X343" s="9"/>
    </row>
    <row r="344" spans="4:24" ht="12.75">
      <c r="D344" s="41">
        <v>41026</v>
      </c>
      <c r="E344" s="41"/>
      <c r="F344" s="7">
        <v>194</v>
      </c>
      <c r="G344" s="7">
        <v>111</v>
      </c>
      <c r="H344" s="7">
        <v>410</v>
      </c>
      <c r="I344" s="7">
        <v>182</v>
      </c>
      <c r="J344" s="7"/>
      <c r="K344" s="7">
        <v>59</v>
      </c>
      <c r="L344" s="7">
        <v>29</v>
      </c>
      <c r="M344" s="7">
        <v>215</v>
      </c>
      <c r="N344" s="7">
        <v>67</v>
      </c>
      <c r="Q344" s="9"/>
      <c r="R344" s="9"/>
      <c r="S344" s="9"/>
      <c r="T344" s="9"/>
      <c r="U344" s="9"/>
      <c r="V344" s="9"/>
      <c r="W344" s="9"/>
      <c r="X344" s="9"/>
    </row>
    <row r="345" spans="4:24" ht="12.75">
      <c r="D345" s="41">
        <v>41029</v>
      </c>
      <c r="E345" s="41"/>
      <c r="F345" s="7">
        <v>191</v>
      </c>
      <c r="G345" s="7">
        <v>110</v>
      </c>
      <c r="H345" s="7">
        <v>409</v>
      </c>
      <c r="I345" s="7">
        <v>184</v>
      </c>
      <c r="J345" s="7"/>
      <c r="K345" s="7">
        <v>59</v>
      </c>
      <c r="L345" s="7">
        <v>28</v>
      </c>
      <c r="M345" s="7">
        <v>215</v>
      </c>
      <c r="N345" s="7">
        <v>66</v>
      </c>
      <c r="Q345" s="9"/>
      <c r="R345" s="9"/>
      <c r="S345" s="9"/>
      <c r="T345" s="9"/>
      <c r="U345" s="9"/>
      <c r="V345" s="9"/>
      <c r="W345" s="9"/>
      <c r="X345" s="9"/>
    </row>
    <row r="346" spans="4:24" ht="12.75">
      <c r="D346" s="41">
        <v>41030</v>
      </c>
      <c r="E346" s="41"/>
      <c r="F346" s="7">
        <v>189</v>
      </c>
      <c r="G346" s="7">
        <v>110</v>
      </c>
      <c r="H346" s="7">
        <v>409</v>
      </c>
      <c r="I346" s="7">
        <v>186</v>
      </c>
      <c r="J346" s="7"/>
      <c r="K346" s="7">
        <v>59</v>
      </c>
      <c r="L346" s="7">
        <v>28</v>
      </c>
      <c r="M346" s="7">
        <v>215</v>
      </c>
      <c r="N346" s="7">
        <v>69</v>
      </c>
      <c r="Q346" s="9"/>
      <c r="R346" s="9"/>
      <c r="S346" s="9"/>
      <c r="T346" s="9"/>
      <c r="U346" s="9"/>
      <c r="V346" s="9"/>
      <c r="W346" s="9"/>
      <c r="X346" s="9"/>
    </row>
    <row r="347" spans="4:24" ht="12.75">
      <c r="D347" s="41">
        <v>41031</v>
      </c>
      <c r="E347" s="41"/>
      <c r="F347" s="7">
        <v>187</v>
      </c>
      <c r="G347" s="7">
        <v>109</v>
      </c>
      <c r="H347" s="7">
        <v>408</v>
      </c>
      <c r="I347" s="7">
        <v>187</v>
      </c>
      <c r="J347" s="7"/>
      <c r="K347" s="7">
        <v>59</v>
      </c>
      <c r="L347" s="7">
        <v>28</v>
      </c>
      <c r="M347" s="7">
        <v>216</v>
      </c>
      <c r="N347" s="7">
        <v>70</v>
      </c>
      <c r="Q347" s="9"/>
      <c r="R347" s="9"/>
      <c r="S347" s="9"/>
      <c r="T347" s="9"/>
      <c r="U347" s="9"/>
      <c r="V347" s="9"/>
      <c r="W347" s="9"/>
      <c r="X347" s="9"/>
    </row>
    <row r="348" spans="4:24" ht="12.75">
      <c r="D348" s="41">
        <v>41032</v>
      </c>
      <c r="E348" s="41"/>
      <c r="F348" s="7">
        <v>185</v>
      </c>
      <c r="G348" s="7">
        <v>109</v>
      </c>
      <c r="H348" s="7">
        <v>408</v>
      </c>
      <c r="I348" s="7">
        <v>188</v>
      </c>
      <c r="J348" s="7"/>
      <c r="K348" s="7">
        <v>59</v>
      </c>
      <c r="L348" s="7">
        <v>28</v>
      </c>
      <c r="M348" s="7">
        <v>216</v>
      </c>
      <c r="N348" s="7">
        <v>70</v>
      </c>
      <c r="Q348" s="9"/>
      <c r="R348" s="9"/>
      <c r="S348" s="9"/>
      <c r="T348" s="9"/>
      <c r="U348" s="9"/>
      <c r="V348" s="9"/>
      <c r="W348" s="9"/>
      <c r="X348" s="9"/>
    </row>
    <row r="349" spans="4:24" ht="12.75">
      <c r="D349" s="41">
        <v>41033</v>
      </c>
      <c r="E349" s="41"/>
      <c r="F349" s="7">
        <v>182</v>
      </c>
      <c r="G349" s="7">
        <v>108</v>
      </c>
      <c r="H349" s="7">
        <v>408</v>
      </c>
      <c r="I349" s="7">
        <v>187</v>
      </c>
      <c r="J349" s="7"/>
      <c r="K349" s="7">
        <v>59</v>
      </c>
      <c r="L349" s="7">
        <v>28</v>
      </c>
      <c r="M349" s="7">
        <v>217</v>
      </c>
      <c r="N349" s="7">
        <v>71</v>
      </c>
      <c r="Q349" s="9"/>
      <c r="R349" s="9"/>
      <c r="S349" s="9"/>
      <c r="T349" s="9"/>
      <c r="U349" s="9"/>
      <c r="V349" s="9"/>
      <c r="W349" s="9"/>
      <c r="X349" s="9"/>
    </row>
    <row r="350" spans="4:24" ht="12.75">
      <c r="D350" s="41">
        <v>41036</v>
      </c>
      <c r="E350" s="41"/>
      <c r="F350" s="7">
        <v>181</v>
      </c>
      <c r="G350" s="7">
        <v>109</v>
      </c>
      <c r="H350" s="7">
        <v>409</v>
      </c>
      <c r="I350" s="7">
        <v>186</v>
      </c>
      <c r="J350" s="7"/>
      <c r="K350" s="7">
        <v>59</v>
      </c>
      <c r="L350" s="7">
        <v>29</v>
      </c>
      <c r="M350" s="7">
        <v>218</v>
      </c>
      <c r="N350" s="7">
        <v>72</v>
      </c>
      <c r="Q350" s="9"/>
      <c r="R350" s="9"/>
      <c r="S350" s="9"/>
      <c r="T350" s="9"/>
      <c r="U350" s="9"/>
      <c r="V350" s="9"/>
      <c r="W350" s="9"/>
      <c r="X350" s="9"/>
    </row>
    <row r="351" spans="4:24" ht="12.75">
      <c r="D351" s="41">
        <v>41037</v>
      </c>
      <c r="E351" s="41"/>
      <c r="F351" s="7">
        <v>178</v>
      </c>
      <c r="G351" s="7">
        <v>108</v>
      </c>
      <c r="H351" s="7">
        <v>408</v>
      </c>
      <c r="I351" s="7">
        <v>184</v>
      </c>
      <c r="J351" s="7"/>
      <c r="K351" s="7">
        <v>59</v>
      </c>
      <c r="L351" s="7">
        <v>29</v>
      </c>
      <c r="M351" s="7">
        <v>218</v>
      </c>
      <c r="N351" s="7">
        <v>73</v>
      </c>
      <c r="Q351" s="9"/>
      <c r="R351" s="9"/>
      <c r="S351" s="9"/>
      <c r="T351" s="9"/>
      <c r="U351" s="9"/>
      <c r="V351" s="9"/>
      <c r="W351" s="9"/>
      <c r="X351" s="9"/>
    </row>
    <row r="352" spans="4:24" ht="12.75">
      <c r="D352" s="41">
        <v>41038</v>
      </c>
      <c r="E352" s="41"/>
      <c r="F352" s="7">
        <v>176</v>
      </c>
      <c r="G352" s="7">
        <v>107</v>
      </c>
      <c r="H352" s="7">
        <v>409</v>
      </c>
      <c r="I352" s="7">
        <v>184</v>
      </c>
      <c r="J352" s="7"/>
      <c r="K352" s="7">
        <v>59</v>
      </c>
      <c r="L352" s="7">
        <v>28</v>
      </c>
      <c r="M352" s="7">
        <v>218</v>
      </c>
      <c r="N352" s="7">
        <v>73</v>
      </c>
      <c r="Q352" s="9"/>
      <c r="R352" s="9"/>
      <c r="S352" s="9"/>
      <c r="T352" s="9"/>
      <c r="U352" s="9"/>
      <c r="V352" s="9"/>
      <c r="W352" s="9"/>
      <c r="X352" s="9"/>
    </row>
    <row r="353" spans="4:24" ht="12.75">
      <c r="D353" s="41">
        <v>41039</v>
      </c>
      <c r="E353" s="41"/>
      <c r="F353" s="7">
        <v>174</v>
      </c>
      <c r="G353" s="7">
        <v>106</v>
      </c>
      <c r="H353" s="7">
        <v>410</v>
      </c>
      <c r="I353" s="7">
        <v>184</v>
      </c>
      <c r="J353" s="7"/>
      <c r="K353" s="7">
        <v>59</v>
      </c>
      <c r="L353" s="7">
        <v>28</v>
      </c>
      <c r="M353" s="7">
        <v>218</v>
      </c>
      <c r="N353" s="7">
        <v>73</v>
      </c>
      <c r="Q353" s="9"/>
      <c r="R353" s="9"/>
      <c r="S353" s="9"/>
      <c r="T353" s="9"/>
      <c r="U353" s="9"/>
      <c r="V353" s="9"/>
      <c r="W353" s="9"/>
      <c r="X353" s="9"/>
    </row>
    <row r="354" spans="4:24" ht="12.75">
      <c r="D354" s="41">
        <v>41040</v>
      </c>
      <c r="E354" s="41"/>
      <c r="F354" s="7">
        <v>172</v>
      </c>
      <c r="G354" s="7">
        <v>105</v>
      </c>
      <c r="H354" s="7">
        <v>410</v>
      </c>
      <c r="I354" s="7">
        <v>184</v>
      </c>
      <c r="J354" s="7"/>
      <c r="K354" s="7">
        <v>59</v>
      </c>
      <c r="L354" s="7">
        <v>28</v>
      </c>
      <c r="M354" s="7">
        <v>218</v>
      </c>
      <c r="N354" s="7">
        <v>73</v>
      </c>
      <c r="Q354" s="9"/>
      <c r="R354" s="9"/>
      <c r="S354" s="9"/>
      <c r="T354" s="9"/>
      <c r="U354" s="9"/>
      <c r="V354" s="9"/>
      <c r="W354" s="9"/>
      <c r="X354" s="9"/>
    </row>
    <row r="355" spans="4:24" ht="12.75">
      <c r="D355" s="41">
        <v>41043</v>
      </c>
      <c r="E355" s="41"/>
      <c r="F355" s="7">
        <v>171</v>
      </c>
      <c r="G355" s="7">
        <v>105</v>
      </c>
      <c r="H355" s="7">
        <v>413</v>
      </c>
      <c r="I355" s="7">
        <v>185</v>
      </c>
      <c r="J355" s="7"/>
      <c r="K355" s="7">
        <v>59</v>
      </c>
      <c r="L355" s="7">
        <v>28</v>
      </c>
      <c r="M355" s="7">
        <v>219</v>
      </c>
      <c r="N355" s="7">
        <v>72</v>
      </c>
      <c r="Q355" s="9"/>
      <c r="R355" s="9"/>
      <c r="S355" s="9"/>
      <c r="T355" s="9"/>
      <c r="U355" s="9"/>
      <c r="V355" s="9"/>
      <c r="W355" s="9"/>
      <c r="X355" s="9"/>
    </row>
    <row r="356" spans="4:24" ht="12.75">
      <c r="D356" s="41">
        <v>41044</v>
      </c>
      <c r="E356" s="41"/>
      <c r="F356" s="7">
        <v>169</v>
      </c>
      <c r="G356" s="7">
        <v>104</v>
      </c>
      <c r="H356" s="7">
        <v>417</v>
      </c>
      <c r="I356" s="7">
        <v>186</v>
      </c>
      <c r="J356" s="7"/>
      <c r="K356" s="7">
        <v>59</v>
      </c>
      <c r="L356" s="7">
        <v>28</v>
      </c>
      <c r="M356" s="7">
        <v>221</v>
      </c>
      <c r="N356" s="7">
        <v>70</v>
      </c>
      <c r="Q356" s="9"/>
      <c r="R356" s="9"/>
      <c r="S356" s="9"/>
      <c r="T356" s="9"/>
      <c r="U356" s="9"/>
      <c r="V356" s="9"/>
      <c r="W356" s="9"/>
      <c r="X356" s="9"/>
    </row>
    <row r="357" spans="4:24" ht="12.75">
      <c r="D357" s="41">
        <v>41045</v>
      </c>
      <c r="E357" s="41"/>
      <c r="F357" s="7">
        <v>167</v>
      </c>
      <c r="G357" s="7">
        <v>103</v>
      </c>
      <c r="H357" s="7">
        <v>422</v>
      </c>
      <c r="I357" s="7">
        <v>189</v>
      </c>
      <c r="J357" s="7"/>
      <c r="K357" s="7">
        <v>59</v>
      </c>
      <c r="L357" s="7">
        <v>28</v>
      </c>
      <c r="M357" s="7">
        <v>222</v>
      </c>
      <c r="N357" s="7">
        <v>69</v>
      </c>
      <c r="Q357" s="9"/>
      <c r="R357" s="9"/>
      <c r="S357" s="9"/>
      <c r="T357" s="9"/>
      <c r="U357" s="9"/>
      <c r="V357" s="9"/>
      <c r="W357" s="9"/>
      <c r="X357" s="9"/>
    </row>
    <row r="358" spans="4:24" ht="12.75">
      <c r="D358" s="41">
        <v>41046</v>
      </c>
      <c r="E358" s="41"/>
      <c r="F358" s="7">
        <v>167</v>
      </c>
      <c r="G358" s="7">
        <v>103</v>
      </c>
      <c r="H358" s="7">
        <v>427</v>
      </c>
      <c r="I358" s="7">
        <v>191</v>
      </c>
      <c r="J358" s="7"/>
      <c r="K358" s="7">
        <v>59</v>
      </c>
      <c r="L358" s="7">
        <v>28</v>
      </c>
      <c r="M358" s="7">
        <v>224</v>
      </c>
      <c r="N358" s="7">
        <v>70</v>
      </c>
      <c r="Q358" s="9"/>
      <c r="R358" s="9"/>
      <c r="S358" s="9"/>
      <c r="T358" s="9"/>
      <c r="U358" s="9"/>
      <c r="V358" s="9"/>
      <c r="W358" s="9"/>
      <c r="X358" s="9"/>
    </row>
    <row r="359" spans="4:24" ht="12.75">
      <c r="D359" s="41">
        <v>41047</v>
      </c>
      <c r="E359" s="41"/>
      <c r="F359" s="7">
        <v>167</v>
      </c>
      <c r="G359" s="7">
        <v>102</v>
      </c>
      <c r="H359" s="7">
        <v>434</v>
      </c>
      <c r="I359" s="7">
        <v>195</v>
      </c>
      <c r="J359" s="7"/>
      <c r="K359" s="7">
        <v>59</v>
      </c>
      <c r="L359" s="7">
        <v>27</v>
      </c>
      <c r="M359" s="7">
        <v>227</v>
      </c>
      <c r="N359" s="7">
        <v>69</v>
      </c>
      <c r="Q359" s="9"/>
      <c r="R359" s="9"/>
      <c r="S359" s="9"/>
      <c r="T359" s="9"/>
      <c r="U359" s="9"/>
      <c r="V359" s="9"/>
      <c r="W359" s="9"/>
      <c r="X359" s="9"/>
    </row>
    <row r="360" spans="4:24" ht="12.75">
      <c r="D360" s="41">
        <v>41050</v>
      </c>
      <c r="E360" s="41"/>
      <c r="F360" s="7">
        <v>168</v>
      </c>
      <c r="G360" s="7">
        <v>102</v>
      </c>
      <c r="H360" s="7">
        <v>440</v>
      </c>
      <c r="I360" s="7">
        <v>199</v>
      </c>
      <c r="J360" s="7"/>
      <c r="K360" s="7">
        <v>59</v>
      </c>
      <c r="L360" s="7">
        <v>26</v>
      </c>
      <c r="M360" s="7">
        <v>229</v>
      </c>
      <c r="N360" s="7">
        <v>67</v>
      </c>
      <c r="Q360" s="9"/>
      <c r="R360" s="9"/>
      <c r="S360" s="9"/>
      <c r="T360" s="9"/>
      <c r="U360" s="9"/>
      <c r="V360" s="9"/>
      <c r="W360" s="9"/>
      <c r="X360" s="9"/>
    </row>
    <row r="361" spans="4:24" ht="12.75">
      <c r="D361" s="41">
        <v>41051</v>
      </c>
      <c r="E361" s="41"/>
      <c r="F361" s="7">
        <v>169</v>
      </c>
      <c r="G361" s="7">
        <v>102</v>
      </c>
      <c r="H361" s="7">
        <v>448</v>
      </c>
      <c r="I361" s="7">
        <v>203</v>
      </c>
      <c r="J361" s="7"/>
      <c r="K361" s="7">
        <v>59</v>
      </c>
      <c r="L361" s="7">
        <v>26</v>
      </c>
      <c r="M361" s="7">
        <v>231</v>
      </c>
      <c r="N361" s="7">
        <v>67</v>
      </c>
      <c r="Q361" s="9"/>
      <c r="R361" s="9"/>
      <c r="S361" s="9"/>
      <c r="T361" s="9"/>
      <c r="U361" s="9"/>
      <c r="V361" s="9"/>
      <c r="W361" s="9"/>
      <c r="X361" s="9"/>
    </row>
    <row r="362" spans="4:24" ht="12.75">
      <c r="D362" s="41">
        <v>41052</v>
      </c>
      <c r="E362" s="41"/>
      <c r="F362" s="7">
        <v>170</v>
      </c>
      <c r="G362" s="7">
        <v>103</v>
      </c>
      <c r="H362" s="7">
        <v>455</v>
      </c>
      <c r="I362" s="7">
        <v>207</v>
      </c>
      <c r="J362" s="7"/>
      <c r="K362" s="7">
        <v>59</v>
      </c>
      <c r="L362" s="7">
        <v>26</v>
      </c>
      <c r="M362" s="7">
        <v>234</v>
      </c>
      <c r="N362" s="7">
        <v>67</v>
      </c>
      <c r="Q362" s="9"/>
      <c r="R362" s="9"/>
      <c r="S362" s="9"/>
      <c r="T362" s="9"/>
      <c r="U362" s="9"/>
      <c r="V362" s="9"/>
      <c r="W362" s="9"/>
      <c r="X362" s="9"/>
    </row>
    <row r="363" spans="4:24" ht="12.75">
      <c r="D363" s="41">
        <v>41053</v>
      </c>
      <c r="E363" s="41"/>
      <c r="F363" s="7">
        <v>173</v>
      </c>
      <c r="G363" s="7">
        <v>104</v>
      </c>
      <c r="H363" s="7">
        <v>462</v>
      </c>
      <c r="I363" s="7">
        <v>211</v>
      </c>
      <c r="J363" s="7"/>
      <c r="K363" s="7">
        <v>59</v>
      </c>
      <c r="L363" s="7">
        <v>26</v>
      </c>
      <c r="M363" s="7">
        <v>236</v>
      </c>
      <c r="N363" s="7">
        <v>67</v>
      </c>
      <c r="Q363" s="9"/>
      <c r="R363" s="9"/>
      <c r="S363" s="9"/>
      <c r="T363" s="9"/>
      <c r="U363" s="9"/>
      <c r="V363" s="9"/>
      <c r="W363" s="9"/>
      <c r="X363" s="9"/>
    </row>
    <row r="364" spans="4:24" ht="12.75">
      <c r="D364" s="41">
        <v>41054</v>
      </c>
      <c r="E364" s="41"/>
      <c r="F364" s="7">
        <v>175</v>
      </c>
      <c r="G364" s="7">
        <v>105</v>
      </c>
      <c r="H364" s="7">
        <v>470</v>
      </c>
      <c r="I364" s="7">
        <v>215</v>
      </c>
      <c r="J364" s="7"/>
      <c r="K364" s="7">
        <v>59</v>
      </c>
      <c r="L364" s="7">
        <v>26</v>
      </c>
      <c r="M364" s="7">
        <v>239</v>
      </c>
      <c r="N364" s="7">
        <v>67</v>
      </c>
      <c r="Q364" s="9"/>
      <c r="R364" s="9"/>
      <c r="S364" s="9"/>
      <c r="T364" s="9"/>
      <c r="U364" s="9"/>
      <c r="V364" s="9"/>
      <c r="W364" s="9"/>
      <c r="X364" s="9"/>
    </row>
    <row r="365" spans="4:24" ht="12.75">
      <c r="D365" s="41">
        <v>41057</v>
      </c>
      <c r="E365" s="41"/>
      <c r="F365" s="7">
        <v>177</v>
      </c>
      <c r="G365" s="7">
        <v>107</v>
      </c>
      <c r="H365" s="7">
        <v>477</v>
      </c>
      <c r="I365" s="7">
        <v>218</v>
      </c>
      <c r="J365" s="7"/>
      <c r="K365" s="7">
        <v>59</v>
      </c>
      <c r="L365" s="7">
        <v>25</v>
      </c>
      <c r="M365" s="7">
        <v>241</v>
      </c>
      <c r="N365" s="7">
        <v>68</v>
      </c>
      <c r="Q365" s="9"/>
      <c r="R365" s="9"/>
      <c r="S365" s="9"/>
      <c r="T365" s="9"/>
      <c r="U365" s="9"/>
      <c r="V365" s="9"/>
      <c r="W365" s="9"/>
      <c r="X365" s="9"/>
    </row>
    <row r="366" spans="4:24" ht="12.75">
      <c r="D366" s="41">
        <v>41058</v>
      </c>
      <c r="E366" s="41"/>
      <c r="F366" s="7">
        <v>179</v>
      </c>
      <c r="G366" s="7">
        <v>107</v>
      </c>
      <c r="H366" s="7">
        <v>482</v>
      </c>
      <c r="I366" s="7">
        <v>221</v>
      </c>
      <c r="J366" s="7"/>
      <c r="K366" s="7">
        <v>59</v>
      </c>
      <c r="L366" s="7">
        <v>25</v>
      </c>
      <c r="M366" s="7">
        <v>244</v>
      </c>
      <c r="N366" s="7">
        <v>69</v>
      </c>
      <c r="Q366" s="9"/>
      <c r="R366" s="9"/>
      <c r="S366" s="9"/>
      <c r="T366" s="9"/>
      <c r="U366" s="9"/>
      <c r="V366" s="9"/>
      <c r="W366" s="9"/>
      <c r="X366" s="9"/>
    </row>
    <row r="367" spans="4:24" ht="12.75">
      <c r="D367" s="41">
        <v>41059</v>
      </c>
      <c r="E367" s="41"/>
      <c r="F367" s="7">
        <v>180</v>
      </c>
      <c r="G367" s="7">
        <v>108</v>
      </c>
      <c r="H367" s="7">
        <v>488</v>
      </c>
      <c r="I367" s="7">
        <v>222</v>
      </c>
      <c r="J367" s="7"/>
      <c r="K367" s="7">
        <v>59</v>
      </c>
      <c r="L367" s="7">
        <v>25</v>
      </c>
      <c r="M367" s="7">
        <v>246</v>
      </c>
      <c r="N367" s="7">
        <v>71</v>
      </c>
      <c r="Q367" s="9"/>
      <c r="R367" s="9"/>
      <c r="S367" s="9"/>
      <c r="T367" s="9"/>
      <c r="U367" s="9"/>
      <c r="V367" s="9"/>
      <c r="W367" s="9"/>
      <c r="X367" s="9"/>
    </row>
    <row r="368" spans="4:24" ht="12.75">
      <c r="D368" s="41">
        <v>41060</v>
      </c>
      <c r="E368" s="41"/>
      <c r="F368" s="7">
        <v>182</v>
      </c>
      <c r="G368" s="7">
        <v>109</v>
      </c>
      <c r="H368" s="7">
        <v>493</v>
      </c>
      <c r="I368" s="7">
        <v>223</v>
      </c>
      <c r="J368" s="7"/>
      <c r="K368" s="7">
        <v>59</v>
      </c>
      <c r="L368" s="7">
        <v>25</v>
      </c>
      <c r="M368" s="7">
        <v>248</v>
      </c>
      <c r="N368" s="7">
        <v>71</v>
      </c>
      <c r="Q368" s="9"/>
      <c r="R368" s="9"/>
      <c r="S368" s="9"/>
      <c r="T368" s="9"/>
      <c r="U368" s="9"/>
      <c r="V368" s="9"/>
      <c r="W368" s="9"/>
      <c r="X368" s="9"/>
    </row>
    <row r="369" spans="4:24" ht="12.75">
      <c r="D369" s="41">
        <v>41061</v>
      </c>
      <c r="E369" s="41"/>
      <c r="F369" s="7">
        <v>183</v>
      </c>
      <c r="G369" s="7">
        <v>110</v>
      </c>
      <c r="H369" s="7">
        <v>498</v>
      </c>
      <c r="I369" s="7">
        <v>222</v>
      </c>
      <c r="J369" s="7"/>
      <c r="K369" s="7">
        <v>59</v>
      </c>
      <c r="L369" s="7">
        <v>25</v>
      </c>
      <c r="M369" s="7">
        <v>251</v>
      </c>
      <c r="N369" s="7">
        <v>71</v>
      </c>
      <c r="Q369" s="9"/>
      <c r="R369" s="9"/>
      <c r="S369" s="9"/>
      <c r="T369" s="9"/>
      <c r="U369" s="9"/>
      <c r="V369" s="9"/>
      <c r="W369" s="9"/>
      <c r="X369" s="9"/>
    </row>
    <row r="370" spans="4:24" ht="12.75">
      <c r="D370" s="41">
        <v>41064</v>
      </c>
      <c r="E370" s="41"/>
      <c r="F370" s="7">
        <v>184</v>
      </c>
      <c r="G370" s="7">
        <v>110</v>
      </c>
      <c r="H370" s="7">
        <v>502</v>
      </c>
      <c r="I370" s="7">
        <v>222</v>
      </c>
      <c r="J370" s="7"/>
      <c r="K370" s="7">
        <v>59</v>
      </c>
      <c r="L370" s="7">
        <v>25</v>
      </c>
      <c r="M370" s="7">
        <v>254</v>
      </c>
      <c r="N370" s="7">
        <v>73</v>
      </c>
      <c r="Q370" s="9"/>
      <c r="R370" s="9"/>
      <c r="S370" s="9"/>
      <c r="T370" s="9"/>
      <c r="U370" s="9"/>
      <c r="V370" s="9"/>
      <c r="W370" s="9"/>
      <c r="X370" s="9"/>
    </row>
    <row r="371" spans="4:24" ht="12.75">
      <c r="D371" s="41">
        <v>41065</v>
      </c>
      <c r="E371" s="41"/>
      <c r="F371" s="7">
        <v>184</v>
      </c>
      <c r="G371" s="7">
        <v>111</v>
      </c>
      <c r="H371" s="7">
        <v>505</v>
      </c>
      <c r="I371" s="7">
        <v>222</v>
      </c>
      <c r="J371" s="7"/>
      <c r="K371" s="7">
        <v>59</v>
      </c>
      <c r="L371" s="7">
        <v>25</v>
      </c>
      <c r="M371" s="7">
        <v>257</v>
      </c>
      <c r="N371" s="7">
        <v>74</v>
      </c>
      <c r="Q371" s="9"/>
      <c r="R371" s="9"/>
      <c r="S371" s="9"/>
      <c r="T371" s="9"/>
      <c r="U371" s="9"/>
      <c r="V371" s="9"/>
      <c r="W371" s="9"/>
      <c r="X371" s="9"/>
    </row>
    <row r="372" spans="4:24" ht="12.75">
      <c r="D372" s="41">
        <v>41066</v>
      </c>
      <c r="E372" s="41"/>
      <c r="F372" s="7">
        <v>185</v>
      </c>
      <c r="G372" s="7">
        <v>111</v>
      </c>
      <c r="H372" s="7">
        <v>509</v>
      </c>
      <c r="I372" s="7">
        <v>222</v>
      </c>
      <c r="J372" s="7"/>
      <c r="K372" s="7">
        <v>60</v>
      </c>
      <c r="L372" s="7">
        <v>25</v>
      </c>
      <c r="M372" s="7">
        <v>261</v>
      </c>
      <c r="N372" s="7">
        <v>75</v>
      </c>
      <c r="Q372" s="9"/>
      <c r="R372" s="9"/>
      <c r="S372" s="9"/>
      <c r="T372" s="9"/>
      <c r="U372" s="9"/>
      <c r="V372" s="9"/>
      <c r="W372" s="9"/>
      <c r="X372" s="9"/>
    </row>
    <row r="373" spans="4:24" ht="12.75">
      <c r="D373" s="41">
        <v>41067</v>
      </c>
      <c r="E373" s="41"/>
      <c r="F373" s="7">
        <v>184</v>
      </c>
      <c r="G373" s="7">
        <v>110</v>
      </c>
      <c r="H373" s="7">
        <v>510</v>
      </c>
      <c r="I373" s="7">
        <v>219</v>
      </c>
      <c r="J373" s="7"/>
      <c r="K373" s="7">
        <v>60</v>
      </c>
      <c r="L373" s="7">
        <v>25</v>
      </c>
      <c r="M373" s="7">
        <v>263</v>
      </c>
      <c r="N373" s="7">
        <v>75</v>
      </c>
      <c r="Q373" s="9"/>
      <c r="R373" s="9"/>
      <c r="S373" s="9"/>
      <c r="T373" s="9"/>
      <c r="U373" s="9"/>
      <c r="V373" s="9"/>
      <c r="W373" s="9"/>
      <c r="X373" s="9"/>
    </row>
    <row r="374" spans="4:24" ht="12.75">
      <c r="D374" s="41">
        <v>41068</v>
      </c>
      <c r="E374" s="41"/>
      <c r="F374" s="7">
        <v>183</v>
      </c>
      <c r="G374" s="7">
        <v>109</v>
      </c>
      <c r="H374" s="7">
        <v>509</v>
      </c>
      <c r="I374" s="7">
        <v>217</v>
      </c>
      <c r="J374" s="7"/>
      <c r="K374" s="7">
        <v>60</v>
      </c>
      <c r="L374" s="7">
        <v>25</v>
      </c>
      <c r="M374" s="7">
        <v>266</v>
      </c>
      <c r="N374" s="7">
        <v>76</v>
      </c>
      <c r="Q374" s="9"/>
      <c r="R374" s="9"/>
      <c r="S374" s="9"/>
      <c r="T374" s="9"/>
      <c r="U374" s="9"/>
      <c r="V374" s="9"/>
      <c r="W374" s="9"/>
      <c r="X374" s="9"/>
    </row>
    <row r="375" spans="4:24" ht="12.75">
      <c r="D375" s="41">
        <v>41071</v>
      </c>
      <c r="E375" s="41"/>
      <c r="F375" s="7">
        <v>181</v>
      </c>
      <c r="G375" s="7">
        <v>108</v>
      </c>
      <c r="H375" s="7">
        <v>508</v>
      </c>
      <c r="I375" s="7">
        <v>214</v>
      </c>
      <c r="J375" s="7"/>
      <c r="K375" s="7">
        <v>60</v>
      </c>
      <c r="L375" s="7">
        <v>25</v>
      </c>
      <c r="M375" s="7">
        <v>268</v>
      </c>
      <c r="N375" s="7">
        <v>77</v>
      </c>
      <c r="Q375" s="9"/>
      <c r="R375" s="9"/>
      <c r="S375" s="9"/>
      <c r="T375" s="9"/>
      <c r="U375" s="9"/>
      <c r="V375" s="9"/>
      <c r="W375" s="9"/>
      <c r="X375" s="9"/>
    </row>
    <row r="376" spans="4:24" ht="12.75">
      <c r="D376" s="41">
        <v>41072</v>
      </c>
      <c r="E376" s="41"/>
      <c r="F376" s="7">
        <v>180</v>
      </c>
      <c r="G376" s="7">
        <v>107</v>
      </c>
      <c r="H376" s="7">
        <v>508</v>
      </c>
      <c r="I376" s="7">
        <v>212</v>
      </c>
      <c r="J376" s="7"/>
      <c r="K376" s="7">
        <v>61</v>
      </c>
      <c r="L376" s="7">
        <v>24</v>
      </c>
      <c r="M376" s="7">
        <v>271</v>
      </c>
      <c r="N376" s="7">
        <v>77</v>
      </c>
      <c r="Q376" s="9"/>
      <c r="R376" s="9"/>
      <c r="S376" s="9"/>
      <c r="T376" s="9"/>
      <c r="U376" s="9"/>
      <c r="V376" s="9"/>
      <c r="W376" s="9"/>
      <c r="X376" s="9"/>
    </row>
    <row r="377" spans="4:24" ht="12.75">
      <c r="D377" s="41">
        <v>41073</v>
      </c>
      <c r="E377" s="41"/>
      <c r="F377" s="7">
        <v>179</v>
      </c>
      <c r="G377" s="7">
        <v>106</v>
      </c>
      <c r="H377" s="7">
        <v>506</v>
      </c>
      <c r="I377" s="7">
        <v>210</v>
      </c>
      <c r="J377" s="7"/>
      <c r="K377" s="7">
        <v>61</v>
      </c>
      <c r="L377" s="7">
        <v>25</v>
      </c>
      <c r="M377" s="7">
        <v>273</v>
      </c>
      <c r="N377" s="7">
        <v>77</v>
      </c>
      <c r="Q377" s="9"/>
      <c r="R377" s="9"/>
      <c r="S377" s="9"/>
      <c r="T377" s="9"/>
      <c r="U377" s="9"/>
      <c r="V377" s="9"/>
      <c r="W377" s="9"/>
      <c r="X377" s="9"/>
    </row>
    <row r="378" spans="4:24" ht="12.75">
      <c r="D378" s="41">
        <v>41074</v>
      </c>
      <c r="E378" s="41"/>
      <c r="F378" s="7">
        <v>178</v>
      </c>
      <c r="G378" s="7">
        <v>105</v>
      </c>
      <c r="H378" s="7">
        <v>504</v>
      </c>
      <c r="I378" s="7">
        <v>207</v>
      </c>
      <c r="J378" s="7"/>
      <c r="K378" s="7">
        <v>61</v>
      </c>
      <c r="L378" s="7">
        <v>25</v>
      </c>
      <c r="M378" s="7">
        <v>275</v>
      </c>
      <c r="N378" s="7">
        <v>77</v>
      </c>
      <c r="Q378" s="9"/>
      <c r="R378" s="9"/>
      <c r="S378" s="9"/>
      <c r="T378" s="9"/>
      <c r="U378" s="9"/>
      <c r="V378" s="9"/>
      <c r="W378" s="9"/>
      <c r="X378" s="9"/>
    </row>
    <row r="379" spans="4:24" ht="12.75">
      <c r="D379" s="41">
        <v>41075</v>
      </c>
      <c r="E379" s="41"/>
      <c r="F379" s="7">
        <v>177</v>
      </c>
      <c r="G379" s="7">
        <v>105</v>
      </c>
      <c r="H379" s="7">
        <v>502</v>
      </c>
      <c r="I379" s="7">
        <v>206</v>
      </c>
      <c r="J379" s="7"/>
      <c r="K379" s="7">
        <v>61</v>
      </c>
      <c r="L379" s="7">
        <v>25</v>
      </c>
      <c r="M379" s="7">
        <v>275</v>
      </c>
      <c r="N379" s="7">
        <v>77</v>
      </c>
      <c r="Q379" s="9"/>
      <c r="R379" s="9"/>
      <c r="S379" s="9"/>
      <c r="T379" s="9"/>
      <c r="U379" s="9"/>
      <c r="V379" s="9"/>
      <c r="W379" s="9"/>
      <c r="X379" s="9"/>
    </row>
    <row r="380" spans="4:24" ht="12.75">
      <c r="D380" s="41">
        <v>41078</v>
      </c>
      <c r="E380" s="41"/>
      <c r="F380" s="7">
        <v>176</v>
      </c>
      <c r="G380" s="7">
        <v>103</v>
      </c>
      <c r="H380" s="7">
        <v>501</v>
      </c>
      <c r="I380" s="7">
        <v>203</v>
      </c>
      <c r="J380" s="7"/>
      <c r="K380" s="7">
        <v>61</v>
      </c>
      <c r="L380" s="7">
        <v>25</v>
      </c>
      <c r="M380" s="7">
        <v>277</v>
      </c>
      <c r="N380" s="7">
        <v>76</v>
      </c>
      <c r="Q380" s="9"/>
      <c r="R380" s="9"/>
      <c r="S380" s="9"/>
      <c r="T380" s="9"/>
      <c r="U380" s="9"/>
      <c r="V380" s="9"/>
      <c r="W380" s="9"/>
      <c r="X380" s="9"/>
    </row>
    <row r="381" spans="4:24" ht="12.75">
      <c r="D381" s="41">
        <v>41079</v>
      </c>
      <c r="E381" s="41"/>
      <c r="F381" s="7">
        <v>175</v>
      </c>
      <c r="G381" s="7">
        <v>103</v>
      </c>
      <c r="H381" s="7">
        <v>500</v>
      </c>
      <c r="I381" s="7">
        <v>200</v>
      </c>
      <c r="J381" s="7"/>
      <c r="K381" s="7">
        <v>61</v>
      </c>
      <c r="L381" s="7">
        <v>25</v>
      </c>
      <c r="M381" s="7">
        <v>277</v>
      </c>
      <c r="N381" s="7">
        <v>76</v>
      </c>
      <c r="Q381" s="9"/>
      <c r="R381" s="9"/>
      <c r="S381" s="9"/>
      <c r="T381" s="9"/>
      <c r="U381" s="9"/>
      <c r="V381" s="9"/>
      <c r="W381" s="9"/>
      <c r="X381" s="9"/>
    </row>
    <row r="382" spans="4:24" ht="12.75">
      <c r="D382" s="41">
        <v>41080</v>
      </c>
      <c r="E382" s="41"/>
      <c r="F382" s="7">
        <v>173</v>
      </c>
      <c r="G382" s="7">
        <v>102</v>
      </c>
      <c r="H382" s="7">
        <v>498</v>
      </c>
      <c r="I382" s="7">
        <v>198</v>
      </c>
      <c r="J382" s="7"/>
      <c r="K382" s="7">
        <v>61</v>
      </c>
      <c r="L382" s="7">
        <v>24</v>
      </c>
      <c r="M382" s="7">
        <v>277</v>
      </c>
      <c r="N382" s="7">
        <v>77</v>
      </c>
      <c r="Q382" s="9"/>
      <c r="R382" s="9"/>
      <c r="S382" s="9"/>
      <c r="T382" s="9"/>
      <c r="U382" s="9"/>
      <c r="V382" s="9"/>
      <c r="W382" s="9"/>
      <c r="X382" s="9"/>
    </row>
    <row r="383" spans="4:24" ht="12.75">
      <c r="D383" s="41">
        <v>41081</v>
      </c>
      <c r="E383" s="41"/>
      <c r="F383" s="7">
        <v>173</v>
      </c>
      <c r="G383" s="7">
        <v>102</v>
      </c>
      <c r="H383" s="7">
        <v>497</v>
      </c>
      <c r="I383" s="7">
        <v>197</v>
      </c>
      <c r="J383" s="7"/>
      <c r="K383" s="7">
        <v>60</v>
      </c>
      <c r="L383" s="7">
        <v>24</v>
      </c>
      <c r="M383" s="7">
        <v>278</v>
      </c>
      <c r="N383" s="7">
        <v>78</v>
      </c>
      <c r="Q383" s="9"/>
      <c r="R383" s="9"/>
      <c r="S383" s="9"/>
      <c r="T383" s="9"/>
      <c r="U383" s="9"/>
      <c r="V383" s="9"/>
      <c r="W383" s="9"/>
      <c r="X383" s="9"/>
    </row>
    <row r="384" spans="4:24" ht="12.75">
      <c r="D384" s="41">
        <v>41082</v>
      </c>
      <c r="E384" s="41"/>
      <c r="F384" s="7">
        <v>173</v>
      </c>
      <c r="G384" s="7">
        <v>102</v>
      </c>
      <c r="H384" s="7">
        <v>498</v>
      </c>
      <c r="I384" s="7">
        <v>196</v>
      </c>
      <c r="J384" s="7"/>
      <c r="K384" s="7">
        <v>60</v>
      </c>
      <c r="L384" s="7">
        <v>24</v>
      </c>
      <c r="M384" s="7">
        <v>277</v>
      </c>
      <c r="N384" s="7">
        <v>78</v>
      </c>
      <c r="Q384" s="9"/>
      <c r="R384" s="9"/>
      <c r="S384" s="9"/>
      <c r="T384" s="9"/>
      <c r="U384" s="9"/>
      <c r="V384" s="9"/>
      <c r="W384" s="9"/>
      <c r="X384" s="9"/>
    </row>
    <row r="385" spans="4:24" ht="12.75">
      <c r="D385" s="41">
        <v>41085</v>
      </c>
      <c r="E385" s="41"/>
      <c r="F385" s="7">
        <v>173</v>
      </c>
      <c r="G385" s="7">
        <v>102</v>
      </c>
      <c r="H385" s="7">
        <v>500</v>
      </c>
      <c r="I385" s="7">
        <v>196</v>
      </c>
      <c r="J385" s="7"/>
      <c r="K385" s="7">
        <v>60</v>
      </c>
      <c r="L385" s="7">
        <v>23</v>
      </c>
      <c r="M385" s="7">
        <v>277</v>
      </c>
      <c r="N385" s="7">
        <v>78</v>
      </c>
      <c r="Q385" s="9"/>
      <c r="R385" s="9"/>
      <c r="S385" s="9"/>
      <c r="T385" s="9"/>
      <c r="U385" s="9"/>
      <c r="V385" s="9"/>
      <c r="W385" s="9"/>
      <c r="X385" s="9"/>
    </row>
    <row r="386" spans="4:24" ht="12.75">
      <c r="D386" s="41">
        <v>41086</v>
      </c>
      <c r="E386" s="41"/>
      <c r="F386" s="7">
        <v>173</v>
      </c>
      <c r="G386" s="7">
        <v>102</v>
      </c>
      <c r="H386" s="7">
        <v>502</v>
      </c>
      <c r="I386" s="7">
        <v>195</v>
      </c>
      <c r="J386" s="7"/>
      <c r="K386" s="7">
        <v>60</v>
      </c>
      <c r="L386" s="7">
        <v>23</v>
      </c>
      <c r="M386" s="7">
        <v>277</v>
      </c>
      <c r="N386" s="7">
        <v>79</v>
      </c>
      <c r="Q386" s="9"/>
      <c r="R386" s="9"/>
      <c r="S386" s="9"/>
      <c r="T386" s="9"/>
      <c r="U386" s="9"/>
      <c r="V386" s="9"/>
      <c r="W386" s="9"/>
      <c r="X386" s="9"/>
    </row>
    <row r="387" spans="4:24" ht="12.75">
      <c r="D387" s="41">
        <v>41087</v>
      </c>
      <c r="E387" s="41"/>
      <c r="F387" s="7">
        <v>173</v>
      </c>
      <c r="G387" s="7">
        <v>102</v>
      </c>
      <c r="H387" s="7">
        <v>505</v>
      </c>
      <c r="I387" s="7">
        <v>195</v>
      </c>
      <c r="J387" s="7"/>
      <c r="K387" s="7">
        <v>60</v>
      </c>
      <c r="L387" s="7">
        <v>23</v>
      </c>
      <c r="M387" s="7">
        <v>277</v>
      </c>
      <c r="N387" s="7">
        <v>81</v>
      </c>
      <c r="Q387" s="9"/>
      <c r="R387" s="9"/>
      <c r="S387" s="9"/>
      <c r="T387" s="9"/>
      <c r="U387" s="9"/>
      <c r="V387" s="9"/>
      <c r="W387" s="9"/>
      <c r="X387" s="9"/>
    </row>
    <row r="388" spans="4:24" ht="12.75">
      <c r="D388" s="41">
        <v>41088</v>
      </c>
      <c r="E388" s="41"/>
      <c r="F388" s="7">
        <v>173</v>
      </c>
      <c r="G388" s="7">
        <v>102</v>
      </c>
      <c r="H388" s="7">
        <v>506</v>
      </c>
      <c r="I388" s="7">
        <v>194</v>
      </c>
      <c r="J388" s="7"/>
      <c r="K388" s="7">
        <v>60</v>
      </c>
      <c r="L388" s="7">
        <v>23</v>
      </c>
      <c r="M388" s="7">
        <v>277</v>
      </c>
      <c r="N388" s="7">
        <v>82</v>
      </c>
      <c r="Q388" s="9"/>
      <c r="R388" s="9"/>
      <c r="S388" s="9"/>
      <c r="T388" s="9"/>
      <c r="U388" s="9"/>
      <c r="V388" s="9"/>
      <c r="W388" s="9"/>
      <c r="X388" s="9"/>
    </row>
    <row r="389" spans="4:24" ht="12.75">
      <c r="D389" s="41">
        <v>41089</v>
      </c>
      <c r="E389" s="41"/>
      <c r="F389" s="7">
        <v>172</v>
      </c>
      <c r="G389" s="7">
        <v>102</v>
      </c>
      <c r="H389" s="7">
        <v>503</v>
      </c>
      <c r="I389" s="7">
        <v>193</v>
      </c>
      <c r="J389" s="7"/>
      <c r="K389" s="7">
        <v>59</v>
      </c>
      <c r="L389" s="7">
        <v>23</v>
      </c>
      <c r="M389" s="7">
        <v>276</v>
      </c>
      <c r="N389" s="7">
        <v>83</v>
      </c>
      <c r="Q389" s="9"/>
      <c r="R389" s="9"/>
      <c r="S389" s="9"/>
      <c r="T389" s="9"/>
      <c r="U389" s="9"/>
      <c r="V389" s="9"/>
      <c r="W389" s="9"/>
      <c r="X389" s="9"/>
    </row>
    <row r="390" spans="4:24" ht="12.75">
      <c r="D390" s="41">
        <v>41092</v>
      </c>
      <c r="E390" s="41"/>
      <c r="F390" s="7">
        <v>172</v>
      </c>
      <c r="G390" s="7">
        <v>102</v>
      </c>
      <c r="H390" s="7">
        <v>499</v>
      </c>
      <c r="I390" s="7">
        <v>192</v>
      </c>
      <c r="J390" s="7"/>
      <c r="K390" s="7">
        <v>59</v>
      </c>
      <c r="L390" s="7">
        <v>23</v>
      </c>
      <c r="M390" s="7">
        <v>274</v>
      </c>
      <c r="N390" s="7">
        <v>84</v>
      </c>
      <c r="Q390" s="9"/>
      <c r="R390" s="9"/>
      <c r="S390" s="9"/>
      <c r="T390" s="9"/>
      <c r="U390" s="9"/>
      <c r="V390" s="9"/>
      <c r="W390" s="9"/>
      <c r="X390" s="9"/>
    </row>
    <row r="391" spans="4:24" ht="12.75">
      <c r="D391" s="41">
        <v>41093</v>
      </c>
      <c r="E391" s="41"/>
      <c r="F391" s="7">
        <v>173</v>
      </c>
      <c r="G391" s="7">
        <v>102</v>
      </c>
      <c r="H391" s="7">
        <v>494</v>
      </c>
      <c r="I391" s="7">
        <v>191</v>
      </c>
      <c r="J391" s="7"/>
      <c r="K391" s="7">
        <v>59</v>
      </c>
      <c r="L391" s="7">
        <v>22</v>
      </c>
      <c r="M391" s="7">
        <v>273</v>
      </c>
      <c r="N391" s="7">
        <v>84</v>
      </c>
      <c r="Q391" s="9"/>
      <c r="R391" s="9"/>
      <c r="S391" s="9"/>
      <c r="T391" s="9"/>
      <c r="U391" s="9"/>
      <c r="V391" s="9"/>
      <c r="W391" s="9"/>
      <c r="X391" s="9"/>
    </row>
    <row r="392" spans="4:24" ht="12.75">
      <c r="D392" s="41">
        <v>41094</v>
      </c>
      <c r="E392" s="41"/>
      <c r="F392" s="7">
        <v>174</v>
      </c>
      <c r="G392" s="7">
        <v>102</v>
      </c>
      <c r="H392" s="7">
        <v>491</v>
      </c>
      <c r="I392" s="7">
        <v>189</v>
      </c>
      <c r="J392" s="7"/>
      <c r="K392" s="7">
        <v>59</v>
      </c>
      <c r="L392" s="7">
        <v>22</v>
      </c>
      <c r="M392" s="7">
        <v>272</v>
      </c>
      <c r="N392" s="7">
        <v>85</v>
      </c>
      <c r="Q392" s="9"/>
      <c r="R392" s="9"/>
      <c r="S392" s="9"/>
      <c r="T392" s="9"/>
      <c r="U392" s="9"/>
      <c r="V392" s="9"/>
      <c r="W392" s="9"/>
      <c r="X392" s="9"/>
    </row>
    <row r="393" spans="4:24" ht="12.75">
      <c r="D393" s="41">
        <v>41095</v>
      </c>
      <c r="E393" s="41"/>
      <c r="F393" s="7">
        <v>174</v>
      </c>
      <c r="G393" s="7">
        <v>101</v>
      </c>
      <c r="H393" s="7">
        <v>489</v>
      </c>
      <c r="I393" s="7">
        <v>188</v>
      </c>
      <c r="J393" s="7"/>
      <c r="K393" s="7">
        <v>60</v>
      </c>
      <c r="L393" s="7">
        <v>22</v>
      </c>
      <c r="M393" s="7">
        <v>272</v>
      </c>
      <c r="N393" s="7">
        <v>85</v>
      </c>
      <c r="Q393" s="9"/>
      <c r="R393" s="9"/>
      <c r="S393" s="9"/>
      <c r="T393" s="9"/>
      <c r="U393" s="9"/>
      <c r="V393" s="9"/>
      <c r="W393" s="9"/>
      <c r="X393" s="9"/>
    </row>
    <row r="394" spans="4:24" ht="12.75">
      <c r="D394" s="41">
        <v>41096</v>
      </c>
      <c r="E394" s="41"/>
      <c r="F394" s="7">
        <v>175</v>
      </c>
      <c r="G394" s="7">
        <v>100</v>
      </c>
      <c r="H394" s="7">
        <v>487</v>
      </c>
      <c r="I394" s="7">
        <v>186</v>
      </c>
      <c r="J394" s="7"/>
      <c r="K394" s="7">
        <v>60</v>
      </c>
      <c r="L394" s="7">
        <v>22</v>
      </c>
      <c r="M394" s="7">
        <v>273</v>
      </c>
      <c r="N394" s="7">
        <v>87</v>
      </c>
      <c r="Q394" s="9"/>
      <c r="R394" s="9"/>
      <c r="S394" s="9"/>
      <c r="T394" s="9"/>
      <c r="U394" s="9"/>
      <c r="V394" s="9"/>
      <c r="W394" s="9"/>
      <c r="X394" s="9"/>
    </row>
    <row r="395" spans="4:24" ht="12.75">
      <c r="D395" s="41">
        <v>41099</v>
      </c>
      <c r="E395" s="41"/>
      <c r="F395" s="7">
        <v>176</v>
      </c>
      <c r="G395" s="7">
        <v>100</v>
      </c>
      <c r="H395" s="7">
        <v>485</v>
      </c>
      <c r="I395" s="7">
        <v>186</v>
      </c>
      <c r="J395" s="7"/>
      <c r="K395" s="7">
        <v>61</v>
      </c>
      <c r="L395" s="7">
        <v>23</v>
      </c>
      <c r="M395" s="7">
        <v>273</v>
      </c>
      <c r="N395" s="7">
        <v>88</v>
      </c>
      <c r="Q395" s="9"/>
      <c r="R395" s="9"/>
      <c r="S395" s="9"/>
      <c r="T395" s="9"/>
      <c r="U395" s="9"/>
      <c r="V395" s="9"/>
      <c r="W395" s="9"/>
      <c r="X395" s="9"/>
    </row>
    <row r="396" spans="4:24" ht="12.75">
      <c r="D396" s="41">
        <v>41100</v>
      </c>
      <c r="E396" s="41"/>
      <c r="F396" s="7">
        <v>177</v>
      </c>
      <c r="G396" s="7">
        <v>99</v>
      </c>
      <c r="H396" s="7">
        <v>482</v>
      </c>
      <c r="I396" s="7">
        <v>184</v>
      </c>
      <c r="J396" s="7"/>
      <c r="K396" s="7">
        <v>61</v>
      </c>
      <c r="L396" s="7">
        <v>23</v>
      </c>
      <c r="M396" s="7">
        <v>273</v>
      </c>
      <c r="N396" s="7">
        <v>87</v>
      </c>
      <c r="Q396" s="9"/>
      <c r="R396" s="9"/>
      <c r="S396" s="9"/>
      <c r="T396" s="9"/>
      <c r="U396" s="9"/>
      <c r="V396" s="9"/>
      <c r="W396" s="9"/>
      <c r="X396" s="9"/>
    </row>
    <row r="397" spans="4:24" ht="12.75">
      <c r="D397" s="41">
        <v>41101</v>
      </c>
      <c r="E397" s="41"/>
      <c r="F397" s="7">
        <v>178</v>
      </c>
      <c r="G397" s="7">
        <v>98</v>
      </c>
      <c r="H397" s="7">
        <v>478</v>
      </c>
      <c r="I397" s="7">
        <v>182</v>
      </c>
      <c r="J397" s="7"/>
      <c r="K397" s="7">
        <v>61</v>
      </c>
      <c r="L397" s="7">
        <v>23</v>
      </c>
      <c r="M397" s="7">
        <v>272</v>
      </c>
      <c r="N397" s="7">
        <v>87</v>
      </c>
      <c r="Q397" s="9"/>
      <c r="R397" s="9"/>
      <c r="S397" s="9"/>
      <c r="T397" s="9"/>
      <c r="U397" s="9"/>
      <c r="V397" s="9"/>
      <c r="W397" s="9"/>
      <c r="X397" s="9"/>
    </row>
    <row r="398" spans="4:24" ht="12.75">
      <c r="D398" s="41">
        <v>41102</v>
      </c>
      <c r="E398" s="41"/>
      <c r="F398" s="7">
        <v>179</v>
      </c>
      <c r="G398" s="7">
        <v>97</v>
      </c>
      <c r="H398" s="7">
        <v>474</v>
      </c>
      <c r="I398" s="7">
        <v>181</v>
      </c>
      <c r="J398" s="7"/>
      <c r="K398" s="7">
        <v>60</v>
      </c>
      <c r="L398" s="7">
        <v>22</v>
      </c>
      <c r="M398" s="7">
        <v>272</v>
      </c>
      <c r="N398" s="7">
        <v>87</v>
      </c>
      <c r="Q398" s="9"/>
      <c r="R398" s="9"/>
      <c r="S398" s="9"/>
      <c r="T398" s="9"/>
      <c r="U398" s="9"/>
      <c r="V398" s="9"/>
      <c r="W398" s="9"/>
      <c r="X398" s="9"/>
    </row>
    <row r="399" spans="4:24" ht="12.75">
      <c r="D399" s="41">
        <v>41103</v>
      </c>
      <c r="E399" s="41"/>
      <c r="F399" s="7">
        <v>180</v>
      </c>
      <c r="G399" s="7">
        <v>96</v>
      </c>
      <c r="H399" s="7">
        <v>475</v>
      </c>
      <c r="I399" s="7">
        <v>179</v>
      </c>
      <c r="J399" s="7"/>
      <c r="K399" s="7">
        <v>60</v>
      </c>
      <c r="L399" s="7">
        <v>22</v>
      </c>
      <c r="M399" s="7">
        <v>273</v>
      </c>
      <c r="N399" s="7">
        <v>86</v>
      </c>
      <c r="Q399" s="9"/>
      <c r="R399" s="9"/>
      <c r="S399" s="9"/>
      <c r="T399" s="9"/>
      <c r="U399" s="9"/>
      <c r="V399" s="9"/>
      <c r="W399" s="9"/>
      <c r="X399" s="9"/>
    </row>
    <row r="400" spans="4:24" ht="12.75">
      <c r="D400" s="41">
        <v>41106</v>
      </c>
      <c r="E400" s="41"/>
      <c r="F400" s="7">
        <v>181</v>
      </c>
      <c r="G400" s="7">
        <v>95</v>
      </c>
      <c r="H400" s="7">
        <v>477</v>
      </c>
      <c r="I400" s="7">
        <v>178</v>
      </c>
      <c r="J400" s="7"/>
      <c r="K400" s="7">
        <v>60</v>
      </c>
      <c r="L400" s="7">
        <v>22</v>
      </c>
      <c r="M400" s="7">
        <v>273</v>
      </c>
      <c r="N400" s="7">
        <v>84</v>
      </c>
      <c r="Q400" s="9"/>
      <c r="R400" s="9"/>
      <c r="S400" s="9"/>
      <c r="T400" s="9"/>
      <c r="U400" s="9"/>
      <c r="V400" s="9"/>
      <c r="W400" s="9"/>
      <c r="X400" s="9"/>
    </row>
    <row r="401" spans="4:24" ht="12.75">
      <c r="D401" s="41">
        <v>41107</v>
      </c>
      <c r="E401" s="41"/>
      <c r="F401" s="7">
        <v>180</v>
      </c>
      <c r="G401" s="7">
        <v>94</v>
      </c>
      <c r="H401" s="7">
        <v>478</v>
      </c>
      <c r="I401" s="7">
        <v>176</v>
      </c>
      <c r="J401" s="7"/>
      <c r="K401" s="7">
        <v>60</v>
      </c>
      <c r="L401" s="7">
        <v>22</v>
      </c>
      <c r="M401" s="7">
        <v>274</v>
      </c>
      <c r="N401" s="7">
        <v>80</v>
      </c>
      <c r="Q401" s="9"/>
      <c r="R401" s="9"/>
      <c r="S401" s="9"/>
      <c r="T401" s="9"/>
      <c r="U401" s="9"/>
      <c r="V401" s="9"/>
      <c r="W401" s="9"/>
      <c r="X401" s="9"/>
    </row>
    <row r="402" spans="4:24" ht="12.75">
      <c r="D402" s="41">
        <v>41108</v>
      </c>
      <c r="E402" s="41"/>
      <c r="F402" s="7">
        <v>180</v>
      </c>
      <c r="G402" s="7">
        <v>92</v>
      </c>
      <c r="H402" s="7">
        <v>480</v>
      </c>
      <c r="I402" s="7">
        <v>174</v>
      </c>
      <c r="J402" s="7"/>
      <c r="K402" s="7">
        <v>59</v>
      </c>
      <c r="L402" s="7">
        <v>22</v>
      </c>
      <c r="M402" s="7">
        <v>274</v>
      </c>
      <c r="N402" s="7">
        <v>76</v>
      </c>
      <c r="Q402" s="9"/>
      <c r="R402" s="9"/>
      <c r="S402" s="9"/>
      <c r="T402" s="9"/>
      <c r="U402" s="9"/>
      <c r="V402" s="9"/>
      <c r="W402" s="9"/>
      <c r="X402" s="9"/>
    </row>
    <row r="403" spans="4:24" ht="12.75">
      <c r="D403" s="41">
        <v>41109</v>
      </c>
      <c r="E403" s="41"/>
      <c r="F403" s="7">
        <v>180</v>
      </c>
      <c r="G403" s="7">
        <v>91</v>
      </c>
      <c r="H403" s="7">
        <v>479</v>
      </c>
      <c r="I403" s="7">
        <v>171</v>
      </c>
      <c r="J403" s="7"/>
      <c r="K403" s="7">
        <v>59</v>
      </c>
      <c r="L403" s="7">
        <v>21</v>
      </c>
      <c r="M403" s="7">
        <v>275</v>
      </c>
      <c r="N403" s="7">
        <v>70</v>
      </c>
      <c r="Q403" s="9"/>
      <c r="R403" s="9"/>
      <c r="S403" s="9"/>
      <c r="T403" s="9"/>
      <c r="U403" s="9"/>
      <c r="V403" s="9"/>
      <c r="W403" s="9"/>
      <c r="X403" s="9"/>
    </row>
    <row r="404" spans="4:24" ht="12.75">
      <c r="D404" s="41">
        <v>41110</v>
      </c>
      <c r="E404" s="41"/>
      <c r="F404" s="7">
        <v>180</v>
      </c>
      <c r="G404" s="7">
        <v>90</v>
      </c>
      <c r="H404" s="7">
        <v>479</v>
      </c>
      <c r="I404" s="7">
        <v>169</v>
      </c>
      <c r="J404" s="7"/>
      <c r="K404" s="7">
        <v>58</v>
      </c>
      <c r="L404" s="7">
        <v>21</v>
      </c>
      <c r="M404" s="7">
        <v>275</v>
      </c>
      <c r="N404" s="7">
        <v>64</v>
      </c>
      <c r="Q404" s="9"/>
      <c r="R404" s="9"/>
      <c r="S404" s="9"/>
      <c r="T404" s="9"/>
      <c r="U404" s="9"/>
      <c r="V404" s="9"/>
      <c r="W404" s="9"/>
      <c r="X404" s="9"/>
    </row>
    <row r="405" spans="4:24" ht="12.75">
      <c r="D405" s="41">
        <v>41113</v>
      </c>
      <c r="E405" s="41"/>
      <c r="F405" s="7">
        <v>180</v>
      </c>
      <c r="G405" s="7">
        <v>89</v>
      </c>
      <c r="H405" s="7">
        <v>481</v>
      </c>
      <c r="I405" s="7">
        <v>167</v>
      </c>
      <c r="J405" s="7"/>
      <c r="K405" s="7">
        <v>57</v>
      </c>
      <c r="L405" s="7">
        <v>20</v>
      </c>
      <c r="M405" s="7">
        <v>277</v>
      </c>
      <c r="N405" s="7">
        <v>58</v>
      </c>
      <c r="Q405" s="9"/>
      <c r="R405" s="9"/>
      <c r="S405" s="9"/>
      <c r="T405" s="9"/>
      <c r="U405" s="9"/>
      <c r="V405" s="9"/>
      <c r="W405" s="9"/>
      <c r="X405" s="9"/>
    </row>
    <row r="406" spans="4:24" ht="12.75">
      <c r="D406" s="41">
        <v>41114</v>
      </c>
      <c r="E406" s="41"/>
      <c r="F406" s="7">
        <v>181</v>
      </c>
      <c r="G406" s="7">
        <v>89</v>
      </c>
      <c r="H406" s="7">
        <v>483</v>
      </c>
      <c r="I406" s="7">
        <v>165</v>
      </c>
      <c r="J406" s="7"/>
      <c r="K406" s="7">
        <v>57</v>
      </c>
      <c r="L406" s="7">
        <v>19</v>
      </c>
      <c r="M406" s="7">
        <v>278</v>
      </c>
      <c r="N406" s="7">
        <v>52</v>
      </c>
      <c r="Q406" s="9"/>
      <c r="R406" s="9"/>
      <c r="S406" s="9"/>
      <c r="T406" s="9"/>
      <c r="U406" s="9"/>
      <c r="V406" s="9"/>
      <c r="W406" s="9"/>
      <c r="X406" s="9"/>
    </row>
    <row r="407" spans="4:24" ht="12.75">
      <c r="D407" s="41">
        <v>41115</v>
      </c>
      <c r="E407" s="41"/>
      <c r="F407" s="7">
        <v>181</v>
      </c>
      <c r="G407" s="7">
        <v>88</v>
      </c>
      <c r="H407" s="7">
        <v>486</v>
      </c>
      <c r="I407" s="7">
        <v>164</v>
      </c>
      <c r="J407" s="7"/>
      <c r="K407" s="7">
        <v>56</v>
      </c>
      <c r="L407" s="7">
        <v>19</v>
      </c>
      <c r="M407" s="7">
        <v>280</v>
      </c>
      <c r="N407" s="7">
        <v>47</v>
      </c>
      <c r="Q407" s="9"/>
      <c r="R407" s="9"/>
      <c r="S407" s="9"/>
      <c r="T407" s="9"/>
      <c r="U407" s="9"/>
      <c r="V407" s="9"/>
      <c r="W407" s="9"/>
      <c r="X407" s="9"/>
    </row>
    <row r="408" spans="4:24" ht="12.75">
      <c r="D408" s="41">
        <v>41116</v>
      </c>
      <c r="E408" s="41"/>
      <c r="F408" s="7">
        <v>182</v>
      </c>
      <c r="G408" s="7">
        <v>87</v>
      </c>
      <c r="H408" s="7">
        <v>488</v>
      </c>
      <c r="I408" s="7">
        <v>162</v>
      </c>
      <c r="J408" s="7"/>
      <c r="K408" s="7">
        <v>55</v>
      </c>
      <c r="L408" s="7">
        <v>18</v>
      </c>
      <c r="M408" s="7">
        <v>280</v>
      </c>
      <c r="N408" s="7">
        <v>41</v>
      </c>
      <c r="Q408" s="9"/>
      <c r="R408" s="9"/>
      <c r="S408" s="9"/>
      <c r="T408" s="9"/>
      <c r="U408" s="9"/>
      <c r="V408" s="9"/>
      <c r="W408" s="9"/>
      <c r="X408" s="9"/>
    </row>
    <row r="409" spans="4:24" ht="12.75">
      <c r="D409" s="41">
        <v>41117</v>
      </c>
      <c r="E409" s="41"/>
      <c r="F409" s="7">
        <v>182</v>
      </c>
      <c r="G409" s="7">
        <v>87</v>
      </c>
      <c r="H409" s="7">
        <v>490</v>
      </c>
      <c r="I409" s="7">
        <v>161</v>
      </c>
      <c r="J409" s="7"/>
      <c r="K409" s="7">
        <v>54</v>
      </c>
      <c r="L409" s="7">
        <v>18</v>
      </c>
      <c r="M409" s="7">
        <v>281</v>
      </c>
      <c r="N409" s="7">
        <v>37</v>
      </c>
      <c r="Q409" s="9"/>
      <c r="R409" s="9"/>
      <c r="S409" s="9"/>
      <c r="T409" s="9"/>
      <c r="U409" s="9"/>
      <c r="V409" s="9"/>
      <c r="W409" s="9"/>
      <c r="X409" s="9"/>
    </row>
    <row r="410" spans="4:24" ht="12.75">
      <c r="D410" s="41">
        <v>41120</v>
      </c>
      <c r="E410" s="41"/>
      <c r="F410" s="7">
        <v>184</v>
      </c>
      <c r="G410" s="7">
        <v>87</v>
      </c>
      <c r="H410" s="7">
        <v>488</v>
      </c>
      <c r="I410" s="7">
        <v>159</v>
      </c>
      <c r="J410" s="7"/>
      <c r="K410" s="7">
        <v>54</v>
      </c>
      <c r="L410" s="7">
        <v>17</v>
      </c>
      <c r="M410" s="7">
        <v>282</v>
      </c>
      <c r="N410" s="7">
        <v>34</v>
      </c>
      <c r="Q410" s="9"/>
      <c r="R410" s="9"/>
      <c r="S410" s="9"/>
      <c r="T410" s="9"/>
      <c r="U410" s="9"/>
      <c r="V410" s="9"/>
      <c r="W410" s="9"/>
      <c r="X410" s="9"/>
    </row>
    <row r="411" spans="4:24" ht="12.75">
      <c r="D411" s="41">
        <v>41121</v>
      </c>
      <c r="E411" s="41"/>
      <c r="F411" s="7">
        <v>184</v>
      </c>
      <c r="G411" s="7">
        <v>86</v>
      </c>
      <c r="H411" s="7">
        <v>488</v>
      </c>
      <c r="I411" s="7">
        <v>158</v>
      </c>
      <c r="J411" s="7"/>
      <c r="K411" s="7">
        <v>53</v>
      </c>
      <c r="L411" s="7">
        <v>17</v>
      </c>
      <c r="M411" s="7">
        <v>283</v>
      </c>
      <c r="N411" s="7">
        <v>34</v>
      </c>
      <c r="Q411" s="9"/>
      <c r="R411" s="9"/>
      <c r="S411" s="9"/>
      <c r="T411" s="9"/>
      <c r="U411" s="9"/>
      <c r="V411" s="9"/>
      <c r="W411" s="9"/>
      <c r="X411" s="9"/>
    </row>
    <row r="412" spans="4:24" ht="12.75">
      <c r="D412" s="41">
        <v>41122</v>
      </c>
      <c r="E412" s="41"/>
      <c r="F412" s="7">
        <v>185</v>
      </c>
      <c r="G412" s="7">
        <v>85</v>
      </c>
      <c r="H412" s="7">
        <v>487</v>
      </c>
      <c r="I412" s="7">
        <v>157</v>
      </c>
      <c r="J412" s="7"/>
      <c r="K412" s="7">
        <v>52</v>
      </c>
      <c r="L412" s="7">
        <v>16</v>
      </c>
      <c r="M412" s="7">
        <v>283</v>
      </c>
      <c r="N412" s="7">
        <v>34</v>
      </c>
      <c r="Q412" s="9"/>
      <c r="R412" s="9"/>
      <c r="S412" s="9"/>
      <c r="T412" s="9"/>
      <c r="U412" s="9"/>
      <c r="V412" s="9"/>
      <c r="W412" s="9"/>
      <c r="X412" s="9"/>
    </row>
    <row r="413" spans="4:24" ht="12.75">
      <c r="D413" s="41">
        <v>41123</v>
      </c>
      <c r="E413" s="41"/>
      <c r="F413" s="7">
        <v>186</v>
      </c>
      <c r="G413" s="7">
        <v>85</v>
      </c>
      <c r="H413" s="7">
        <v>487</v>
      </c>
      <c r="I413" s="7">
        <v>156</v>
      </c>
      <c r="J413" s="7"/>
      <c r="K413" s="7">
        <v>52</v>
      </c>
      <c r="L413" s="7">
        <v>16</v>
      </c>
      <c r="M413" s="7">
        <v>283</v>
      </c>
      <c r="N413" s="7">
        <v>35</v>
      </c>
      <c r="Q413" s="9"/>
      <c r="R413" s="9"/>
      <c r="S413" s="9"/>
      <c r="T413" s="9"/>
      <c r="U413" s="9"/>
      <c r="V413" s="9"/>
      <c r="W413" s="9"/>
      <c r="X413" s="9"/>
    </row>
    <row r="414" spans="4:24" ht="12.75">
      <c r="D414" s="41">
        <v>41124</v>
      </c>
      <c r="E414" s="41"/>
      <c r="F414" s="7">
        <v>186</v>
      </c>
      <c r="G414" s="7">
        <v>85</v>
      </c>
      <c r="H414" s="7">
        <v>485</v>
      </c>
      <c r="I414" s="7">
        <v>155</v>
      </c>
      <c r="J414" s="7"/>
      <c r="K414" s="7">
        <v>51</v>
      </c>
      <c r="L414" s="7">
        <v>16</v>
      </c>
      <c r="M414" s="7">
        <v>283</v>
      </c>
      <c r="N414" s="7">
        <v>35</v>
      </c>
      <c r="Q414" s="9"/>
      <c r="R414" s="9"/>
      <c r="S414" s="9"/>
      <c r="T414" s="9"/>
      <c r="U414" s="9"/>
      <c r="V414" s="9"/>
      <c r="W414" s="9"/>
      <c r="X414" s="9"/>
    </row>
    <row r="415" spans="4:24" ht="12.75">
      <c r="D415" s="41">
        <v>41127</v>
      </c>
      <c r="E415" s="41"/>
      <c r="F415" s="7">
        <v>186</v>
      </c>
      <c r="G415" s="7">
        <v>83</v>
      </c>
      <c r="H415" s="7">
        <v>478</v>
      </c>
      <c r="I415" s="7">
        <v>153</v>
      </c>
      <c r="J415" s="7"/>
      <c r="K415" s="7">
        <v>51</v>
      </c>
      <c r="L415" s="7">
        <v>15</v>
      </c>
      <c r="M415" s="7">
        <v>280</v>
      </c>
      <c r="N415" s="7">
        <v>35</v>
      </c>
      <c r="Q415" s="9"/>
      <c r="R415" s="9"/>
      <c r="S415" s="9"/>
      <c r="T415" s="9"/>
      <c r="U415" s="9"/>
      <c r="V415" s="9"/>
      <c r="W415" s="9"/>
      <c r="X415" s="9"/>
    </row>
    <row r="416" spans="4:24" ht="12.75">
      <c r="D416" s="41">
        <v>41128</v>
      </c>
      <c r="E416" s="41"/>
      <c r="F416" s="7">
        <v>186</v>
      </c>
      <c r="G416" s="7">
        <v>82</v>
      </c>
      <c r="H416" s="7">
        <v>470</v>
      </c>
      <c r="I416" s="7">
        <v>151</v>
      </c>
      <c r="J416" s="7"/>
      <c r="K416" s="7">
        <v>50</v>
      </c>
      <c r="L416" s="7">
        <v>15</v>
      </c>
      <c r="M416" s="7">
        <v>279</v>
      </c>
      <c r="N416" s="7">
        <v>36</v>
      </c>
      <c r="Q416" s="9"/>
      <c r="R416" s="9"/>
      <c r="S416" s="9"/>
      <c r="T416" s="9"/>
      <c r="U416" s="9"/>
      <c r="V416" s="9"/>
      <c r="W416" s="9"/>
      <c r="X416" s="9"/>
    </row>
    <row r="417" spans="4:24" ht="12.75">
      <c r="D417" s="41">
        <v>41129</v>
      </c>
      <c r="E417" s="41"/>
      <c r="F417" s="7">
        <v>185</v>
      </c>
      <c r="G417" s="7">
        <v>81</v>
      </c>
      <c r="H417" s="7">
        <v>462</v>
      </c>
      <c r="I417" s="7">
        <v>148</v>
      </c>
      <c r="J417" s="7"/>
      <c r="K417" s="7">
        <v>50</v>
      </c>
      <c r="L417" s="7">
        <v>15</v>
      </c>
      <c r="M417" s="7">
        <v>277</v>
      </c>
      <c r="N417" s="7">
        <v>37</v>
      </c>
      <c r="Q417" s="9"/>
      <c r="R417" s="9"/>
      <c r="S417" s="9"/>
      <c r="T417" s="9"/>
      <c r="U417" s="9"/>
      <c r="V417" s="9"/>
      <c r="W417" s="9"/>
      <c r="X417" s="9"/>
    </row>
    <row r="418" spans="4:24" ht="12.75">
      <c r="D418" s="41">
        <v>41130</v>
      </c>
      <c r="E418" s="41"/>
      <c r="F418" s="7">
        <v>183</v>
      </c>
      <c r="G418" s="7">
        <v>80</v>
      </c>
      <c r="H418" s="7">
        <v>453</v>
      </c>
      <c r="I418" s="7">
        <v>145</v>
      </c>
      <c r="J418" s="7"/>
      <c r="K418" s="7">
        <v>49</v>
      </c>
      <c r="L418" s="7">
        <v>14</v>
      </c>
      <c r="M418" s="7">
        <v>277</v>
      </c>
      <c r="N418" s="7">
        <v>37</v>
      </c>
      <c r="Q418" s="9"/>
      <c r="R418" s="9"/>
      <c r="S418" s="9"/>
      <c r="T418" s="9"/>
      <c r="U418" s="9"/>
      <c r="V418" s="9"/>
      <c r="W418" s="9"/>
      <c r="X418" s="9"/>
    </row>
    <row r="419" spans="4:24" ht="12.75">
      <c r="D419" s="41">
        <v>41131</v>
      </c>
      <c r="E419" s="41"/>
      <c r="F419" s="7">
        <v>181</v>
      </c>
      <c r="G419" s="7">
        <v>78</v>
      </c>
      <c r="H419" s="7">
        <v>443</v>
      </c>
      <c r="I419" s="7">
        <v>141</v>
      </c>
      <c r="J419" s="7"/>
      <c r="K419" s="7">
        <v>49</v>
      </c>
      <c r="L419" s="7">
        <v>14</v>
      </c>
      <c r="M419" s="7">
        <v>275</v>
      </c>
      <c r="N419" s="7">
        <v>36</v>
      </c>
      <c r="Q419" s="9"/>
      <c r="R419" s="9"/>
      <c r="S419" s="9"/>
      <c r="T419" s="9"/>
      <c r="U419" s="9"/>
      <c r="V419" s="9"/>
      <c r="W419" s="9"/>
      <c r="X419" s="9"/>
    </row>
    <row r="420" spans="4:24" ht="12.75">
      <c r="D420" s="41">
        <v>41134</v>
      </c>
      <c r="E420" s="41"/>
      <c r="F420" s="7">
        <v>179</v>
      </c>
      <c r="G420" s="7">
        <v>77</v>
      </c>
      <c r="H420" s="7">
        <v>437</v>
      </c>
      <c r="I420" s="7">
        <v>137</v>
      </c>
      <c r="J420" s="7"/>
      <c r="K420" s="7">
        <v>49</v>
      </c>
      <c r="L420" s="7">
        <v>13</v>
      </c>
      <c r="M420" s="7">
        <v>273</v>
      </c>
      <c r="N420" s="7">
        <v>36</v>
      </c>
      <c r="Q420" s="9"/>
      <c r="R420" s="9"/>
      <c r="S420" s="9"/>
      <c r="T420" s="9"/>
      <c r="U420" s="9"/>
      <c r="V420" s="9"/>
      <c r="W420" s="9"/>
      <c r="X420" s="9"/>
    </row>
    <row r="421" spans="4:24" ht="12.75">
      <c r="D421" s="41">
        <v>41135</v>
      </c>
      <c r="E421" s="41"/>
      <c r="F421" s="7">
        <v>177</v>
      </c>
      <c r="G421" s="7">
        <v>75</v>
      </c>
      <c r="H421" s="7">
        <v>429</v>
      </c>
      <c r="I421" s="7">
        <v>133</v>
      </c>
      <c r="J421" s="7"/>
      <c r="K421" s="7">
        <v>48</v>
      </c>
      <c r="L421" s="7">
        <v>12</v>
      </c>
      <c r="M421" s="7">
        <v>271</v>
      </c>
      <c r="N421" s="7">
        <v>36</v>
      </c>
      <c r="Q421" s="9"/>
      <c r="R421" s="9"/>
      <c r="S421" s="9"/>
      <c r="T421" s="9"/>
      <c r="U421" s="9"/>
      <c r="V421" s="9"/>
      <c r="W421" s="9"/>
      <c r="X421" s="9"/>
    </row>
    <row r="422" spans="4:24" ht="12.75">
      <c r="D422" s="41">
        <v>41136</v>
      </c>
      <c r="E422" s="41"/>
      <c r="F422" s="7">
        <v>176</v>
      </c>
      <c r="G422" s="7">
        <v>74</v>
      </c>
      <c r="H422" s="7">
        <v>423</v>
      </c>
      <c r="I422" s="7">
        <v>130</v>
      </c>
      <c r="J422" s="7"/>
      <c r="K422" s="7">
        <v>48</v>
      </c>
      <c r="L422" s="7">
        <v>12</v>
      </c>
      <c r="M422" s="7">
        <v>269</v>
      </c>
      <c r="N422" s="7">
        <v>35</v>
      </c>
      <c r="Q422" s="9"/>
      <c r="R422" s="9"/>
      <c r="S422" s="9"/>
      <c r="T422" s="9"/>
      <c r="U422" s="9"/>
      <c r="V422" s="9"/>
      <c r="W422" s="9"/>
      <c r="X422" s="9"/>
    </row>
    <row r="423" spans="4:24" ht="12.75">
      <c r="D423" s="41">
        <v>41137</v>
      </c>
      <c r="E423" s="41"/>
      <c r="F423" s="7">
        <v>175</v>
      </c>
      <c r="G423" s="7">
        <v>73</v>
      </c>
      <c r="H423" s="7">
        <v>416</v>
      </c>
      <c r="I423" s="7">
        <v>126</v>
      </c>
      <c r="J423" s="7"/>
      <c r="K423" s="7">
        <v>47</v>
      </c>
      <c r="L423" s="7">
        <v>12</v>
      </c>
      <c r="M423" s="7">
        <v>267</v>
      </c>
      <c r="N423" s="7">
        <v>35</v>
      </c>
      <c r="Q423" s="9"/>
      <c r="R423" s="9"/>
      <c r="S423" s="9"/>
      <c r="T423" s="9"/>
      <c r="U423" s="9"/>
      <c r="V423" s="9"/>
      <c r="W423" s="9"/>
      <c r="X423" s="9"/>
    </row>
    <row r="424" spans="4:24" ht="12.75">
      <c r="D424" s="41">
        <v>41138</v>
      </c>
      <c r="E424" s="41"/>
      <c r="F424" s="7">
        <v>173</v>
      </c>
      <c r="G424" s="7">
        <v>71</v>
      </c>
      <c r="H424" s="7">
        <v>411</v>
      </c>
      <c r="I424" s="7">
        <v>122</v>
      </c>
      <c r="J424" s="7"/>
      <c r="K424" s="7">
        <v>47</v>
      </c>
      <c r="L424" s="7">
        <v>11</v>
      </c>
      <c r="M424" s="7">
        <v>265</v>
      </c>
      <c r="N424" s="7">
        <v>35</v>
      </c>
      <c r="Q424" s="9"/>
      <c r="R424" s="9"/>
      <c r="S424" s="9"/>
      <c r="T424" s="9"/>
      <c r="U424" s="9"/>
      <c r="V424" s="9"/>
      <c r="W424" s="9"/>
      <c r="X424" s="9"/>
    </row>
    <row r="425" spans="4:24" ht="12.75">
      <c r="D425" s="41">
        <v>41141</v>
      </c>
      <c r="E425" s="41"/>
      <c r="F425" s="7">
        <v>172</v>
      </c>
      <c r="G425" s="7">
        <v>71</v>
      </c>
      <c r="H425" s="7">
        <v>408</v>
      </c>
      <c r="I425" s="7">
        <v>119</v>
      </c>
      <c r="J425" s="7"/>
      <c r="K425" s="7">
        <v>46</v>
      </c>
      <c r="L425" s="7">
        <v>10</v>
      </c>
      <c r="M425" s="7">
        <v>262</v>
      </c>
      <c r="N425" s="7">
        <v>34</v>
      </c>
      <c r="Q425" s="9"/>
      <c r="R425" s="9"/>
      <c r="S425" s="9"/>
      <c r="T425" s="9"/>
      <c r="U425" s="9"/>
      <c r="V425" s="9"/>
      <c r="W425" s="9"/>
      <c r="X425" s="9"/>
    </row>
    <row r="426" spans="4:24" ht="12.75">
      <c r="D426" s="41">
        <v>41142</v>
      </c>
      <c r="E426" s="41"/>
      <c r="F426" s="7">
        <v>171</v>
      </c>
      <c r="G426" s="7">
        <v>70</v>
      </c>
      <c r="H426" s="7">
        <v>405</v>
      </c>
      <c r="I426" s="7">
        <v>116</v>
      </c>
      <c r="J426" s="7"/>
      <c r="K426" s="7">
        <v>46</v>
      </c>
      <c r="L426" s="7">
        <v>10</v>
      </c>
      <c r="M426" s="7">
        <v>260</v>
      </c>
      <c r="N426" s="7">
        <v>32</v>
      </c>
      <c r="Q426" s="9"/>
      <c r="R426" s="9"/>
      <c r="S426" s="9"/>
      <c r="T426" s="9"/>
      <c r="U426" s="9"/>
      <c r="V426" s="9"/>
      <c r="W426" s="9"/>
      <c r="X426" s="9"/>
    </row>
    <row r="427" spans="4:24" ht="12.75">
      <c r="D427" s="41">
        <v>41143</v>
      </c>
      <c r="E427" s="41"/>
      <c r="F427" s="7">
        <v>170</v>
      </c>
      <c r="G427" s="7">
        <v>70</v>
      </c>
      <c r="H427" s="7">
        <v>403</v>
      </c>
      <c r="I427" s="7">
        <v>114</v>
      </c>
      <c r="J427" s="7"/>
      <c r="K427" s="7">
        <v>46</v>
      </c>
      <c r="L427" s="7">
        <v>9</v>
      </c>
      <c r="M427" s="7">
        <v>257</v>
      </c>
      <c r="N427" s="7">
        <v>31</v>
      </c>
      <c r="Q427" s="9"/>
      <c r="R427" s="9"/>
      <c r="S427" s="9"/>
      <c r="T427" s="9"/>
      <c r="U427" s="9"/>
      <c r="V427" s="9"/>
      <c r="W427" s="9"/>
      <c r="X427" s="9"/>
    </row>
    <row r="428" spans="4:24" ht="12.75">
      <c r="D428" s="41">
        <v>41144</v>
      </c>
      <c r="E428" s="41"/>
      <c r="F428" s="7">
        <v>170</v>
      </c>
      <c r="G428" s="7">
        <v>70</v>
      </c>
      <c r="H428" s="7">
        <v>403</v>
      </c>
      <c r="I428" s="7">
        <v>112</v>
      </c>
      <c r="J428" s="7"/>
      <c r="K428" s="7">
        <v>45</v>
      </c>
      <c r="L428" s="7">
        <v>9</v>
      </c>
      <c r="M428" s="7">
        <v>253</v>
      </c>
      <c r="N428" s="7">
        <v>31</v>
      </c>
      <c r="Q428" s="9"/>
      <c r="R428" s="9"/>
      <c r="S428" s="9"/>
      <c r="T428" s="9"/>
      <c r="U428" s="9"/>
      <c r="V428" s="9"/>
      <c r="W428" s="9"/>
      <c r="X428" s="9"/>
    </row>
    <row r="429" spans="4:24" ht="12.75">
      <c r="D429" s="41">
        <v>41145</v>
      </c>
      <c r="E429" s="41"/>
      <c r="F429" s="7">
        <v>170</v>
      </c>
      <c r="G429" s="7">
        <v>70</v>
      </c>
      <c r="H429" s="7">
        <v>407</v>
      </c>
      <c r="I429" s="7">
        <v>111</v>
      </c>
      <c r="J429" s="7"/>
      <c r="K429" s="7">
        <v>45</v>
      </c>
      <c r="L429" s="7">
        <v>9</v>
      </c>
      <c r="M429" s="7">
        <v>251</v>
      </c>
      <c r="N429" s="7">
        <v>33</v>
      </c>
      <c r="Q429" s="9"/>
      <c r="R429" s="9"/>
      <c r="S429" s="9"/>
      <c r="T429" s="9"/>
      <c r="U429" s="9"/>
      <c r="V429" s="9"/>
      <c r="W429" s="9"/>
      <c r="X429" s="9"/>
    </row>
    <row r="430" spans="4:24" ht="12.75">
      <c r="D430" s="41">
        <v>41148</v>
      </c>
      <c r="E430" s="41"/>
      <c r="F430" s="7">
        <v>171</v>
      </c>
      <c r="G430" s="7">
        <v>70</v>
      </c>
      <c r="H430" s="7">
        <v>408</v>
      </c>
      <c r="I430" s="7">
        <v>111</v>
      </c>
      <c r="J430" s="7"/>
      <c r="K430" s="7">
        <v>45</v>
      </c>
      <c r="L430" s="7">
        <v>8</v>
      </c>
      <c r="M430" s="7">
        <v>249</v>
      </c>
      <c r="N430" s="7">
        <v>33</v>
      </c>
      <c r="Q430" s="9"/>
      <c r="R430" s="9"/>
      <c r="S430" s="9"/>
      <c r="T430" s="9"/>
      <c r="U430" s="9"/>
      <c r="V430" s="9"/>
      <c r="W430" s="9"/>
      <c r="X430" s="9"/>
    </row>
    <row r="431" spans="4:24" ht="12.75">
      <c r="D431" s="41">
        <v>41149</v>
      </c>
      <c r="E431" s="41"/>
      <c r="F431" s="7">
        <v>171</v>
      </c>
      <c r="G431" s="7">
        <v>71</v>
      </c>
      <c r="H431" s="7">
        <v>411</v>
      </c>
      <c r="I431" s="7">
        <v>112</v>
      </c>
      <c r="J431" s="7"/>
      <c r="K431" s="7">
        <v>45</v>
      </c>
      <c r="L431" s="7">
        <v>8</v>
      </c>
      <c r="M431" s="7">
        <v>247</v>
      </c>
      <c r="N431" s="7">
        <v>33</v>
      </c>
      <c r="Q431" s="9"/>
      <c r="R431" s="9"/>
      <c r="S431" s="9"/>
      <c r="T431" s="9"/>
      <c r="U431" s="9"/>
      <c r="V431" s="9"/>
      <c r="W431" s="9"/>
      <c r="X431" s="9"/>
    </row>
    <row r="432" spans="4:24" ht="12.75">
      <c r="D432" s="41">
        <v>41150</v>
      </c>
      <c r="E432" s="41"/>
      <c r="F432" s="7">
        <v>172</v>
      </c>
      <c r="G432" s="7">
        <v>72</v>
      </c>
      <c r="H432" s="7">
        <v>414</v>
      </c>
      <c r="I432" s="7">
        <v>112</v>
      </c>
      <c r="J432" s="7"/>
      <c r="K432" s="7">
        <v>44</v>
      </c>
      <c r="L432" s="7">
        <v>8</v>
      </c>
      <c r="M432" s="7">
        <v>245</v>
      </c>
      <c r="N432" s="7">
        <v>34</v>
      </c>
      <c r="Q432" s="9"/>
      <c r="R432" s="9"/>
      <c r="S432" s="9"/>
      <c r="T432" s="9"/>
      <c r="U432" s="9"/>
      <c r="V432" s="9"/>
      <c r="W432" s="9"/>
      <c r="X432" s="9"/>
    </row>
    <row r="433" spans="4:24" ht="12.75">
      <c r="D433" s="41">
        <v>41151</v>
      </c>
      <c r="E433" s="41"/>
      <c r="F433" s="7">
        <v>172</v>
      </c>
      <c r="G433" s="7">
        <v>72</v>
      </c>
      <c r="H433" s="7">
        <v>418</v>
      </c>
      <c r="I433" s="7">
        <v>113</v>
      </c>
      <c r="J433" s="7"/>
      <c r="K433" s="7">
        <v>45</v>
      </c>
      <c r="L433" s="7">
        <v>8</v>
      </c>
      <c r="M433" s="7">
        <v>243</v>
      </c>
      <c r="N433" s="7">
        <v>35</v>
      </c>
      <c r="Q433" s="9"/>
      <c r="R433" s="9"/>
      <c r="S433" s="9"/>
      <c r="T433" s="9"/>
      <c r="U433" s="9"/>
      <c r="V433" s="9"/>
      <c r="W433" s="9"/>
      <c r="X433" s="9"/>
    </row>
    <row r="434" spans="4:24" ht="12.75">
      <c r="D434" s="41">
        <v>41152</v>
      </c>
      <c r="E434" s="41"/>
      <c r="F434" s="7">
        <v>172</v>
      </c>
      <c r="G434" s="7">
        <v>73</v>
      </c>
      <c r="H434" s="7">
        <v>422</v>
      </c>
      <c r="I434" s="7">
        <v>114</v>
      </c>
      <c r="J434" s="7"/>
      <c r="K434" s="7">
        <v>44</v>
      </c>
      <c r="L434" s="7">
        <v>8</v>
      </c>
      <c r="M434" s="7">
        <v>242</v>
      </c>
      <c r="N434" s="7">
        <v>36</v>
      </c>
      <c r="Q434" s="9"/>
      <c r="R434" s="9"/>
      <c r="S434" s="9"/>
      <c r="T434" s="9"/>
      <c r="U434" s="9"/>
      <c r="V434" s="9"/>
      <c r="W434" s="9"/>
      <c r="X434" s="9"/>
    </row>
    <row r="435" spans="4:24" ht="12.75">
      <c r="D435" s="41">
        <v>41155</v>
      </c>
      <c r="E435" s="41"/>
      <c r="F435" s="7">
        <v>173</v>
      </c>
      <c r="G435" s="7">
        <v>73</v>
      </c>
      <c r="H435" s="7">
        <v>427</v>
      </c>
      <c r="I435" s="7">
        <v>115</v>
      </c>
      <c r="J435" s="7"/>
      <c r="K435" s="7">
        <v>44</v>
      </c>
      <c r="L435" s="7">
        <v>8</v>
      </c>
      <c r="M435" s="7">
        <v>242</v>
      </c>
      <c r="N435" s="7">
        <v>38</v>
      </c>
      <c r="Q435" s="9"/>
      <c r="R435" s="9"/>
      <c r="S435" s="9"/>
      <c r="T435" s="9"/>
      <c r="U435" s="9"/>
      <c r="V435" s="9"/>
      <c r="W435" s="9"/>
      <c r="X435" s="9"/>
    </row>
    <row r="436" spans="4:24" ht="12.75">
      <c r="D436" s="41">
        <v>41156</v>
      </c>
      <c r="E436" s="41"/>
      <c r="F436" s="7">
        <v>173</v>
      </c>
      <c r="G436" s="7">
        <v>73</v>
      </c>
      <c r="H436" s="7">
        <v>431</v>
      </c>
      <c r="I436" s="7">
        <v>115</v>
      </c>
      <c r="J436" s="7"/>
      <c r="K436" s="7">
        <v>44</v>
      </c>
      <c r="L436" s="7">
        <v>8</v>
      </c>
      <c r="M436" s="7">
        <v>241</v>
      </c>
      <c r="N436" s="7">
        <v>40</v>
      </c>
      <c r="Q436" s="9"/>
      <c r="R436" s="9"/>
      <c r="S436" s="9"/>
      <c r="T436" s="9"/>
      <c r="U436" s="9"/>
      <c r="V436" s="9"/>
      <c r="W436" s="9"/>
      <c r="X436" s="9"/>
    </row>
    <row r="437" spans="4:24" ht="12.75">
      <c r="D437" s="41">
        <v>41157</v>
      </c>
      <c r="E437" s="41"/>
      <c r="F437" s="7">
        <v>174</v>
      </c>
      <c r="G437" s="7">
        <v>73</v>
      </c>
      <c r="H437" s="7">
        <v>432</v>
      </c>
      <c r="I437" s="7">
        <v>116</v>
      </c>
      <c r="J437" s="7"/>
      <c r="K437" s="7">
        <v>44</v>
      </c>
      <c r="L437" s="7">
        <v>8</v>
      </c>
      <c r="M437" s="7">
        <v>240</v>
      </c>
      <c r="N437" s="7">
        <v>42</v>
      </c>
      <c r="Q437" s="9"/>
      <c r="R437" s="9"/>
      <c r="S437" s="9"/>
      <c r="T437" s="9"/>
      <c r="U437" s="9"/>
      <c r="V437" s="9"/>
      <c r="W437" s="9"/>
      <c r="X437" s="9"/>
    </row>
    <row r="438" spans="4:24" ht="12.75">
      <c r="D438" s="41">
        <v>41158</v>
      </c>
      <c r="E438" s="41"/>
      <c r="F438" s="7">
        <v>174</v>
      </c>
      <c r="G438" s="7">
        <v>73</v>
      </c>
      <c r="H438" s="7">
        <v>429</v>
      </c>
      <c r="I438" s="7">
        <v>117</v>
      </c>
      <c r="J438" s="7"/>
      <c r="K438" s="7">
        <v>44</v>
      </c>
      <c r="L438" s="7">
        <v>8</v>
      </c>
      <c r="M438" s="7">
        <v>239</v>
      </c>
      <c r="N438" s="7">
        <v>42</v>
      </c>
      <c r="Q438" s="9"/>
      <c r="R438" s="9"/>
      <c r="S438" s="9"/>
      <c r="T438" s="9"/>
      <c r="U438" s="9"/>
      <c r="V438" s="9"/>
      <c r="W438" s="9"/>
      <c r="X438" s="9"/>
    </row>
    <row r="439" spans="4:24" ht="12.75">
      <c r="D439" s="41">
        <v>41159</v>
      </c>
      <c r="E439" s="41"/>
      <c r="F439" s="7">
        <v>173</v>
      </c>
      <c r="G439" s="7">
        <v>72</v>
      </c>
      <c r="H439" s="7">
        <v>423</v>
      </c>
      <c r="I439" s="7">
        <v>117</v>
      </c>
      <c r="J439" s="7"/>
      <c r="K439" s="7">
        <v>44</v>
      </c>
      <c r="L439" s="7">
        <v>8</v>
      </c>
      <c r="M439" s="7">
        <v>236</v>
      </c>
      <c r="N439" s="7">
        <v>43</v>
      </c>
      <c r="Q439" s="9"/>
      <c r="R439" s="9"/>
      <c r="S439" s="9"/>
      <c r="T439" s="9"/>
      <c r="U439" s="9"/>
      <c r="V439" s="9"/>
      <c r="W439" s="9"/>
      <c r="X439" s="9"/>
    </row>
    <row r="440" spans="4:24" ht="12.75">
      <c r="D440" s="41">
        <v>41162</v>
      </c>
      <c r="E440" s="41"/>
      <c r="F440" s="7">
        <v>173</v>
      </c>
      <c r="G440" s="7">
        <v>71</v>
      </c>
      <c r="H440" s="7">
        <v>419</v>
      </c>
      <c r="I440" s="7">
        <v>117</v>
      </c>
      <c r="J440" s="7"/>
      <c r="K440" s="7">
        <v>44</v>
      </c>
      <c r="L440" s="7">
        <v>8</v>
      </c>
      <c r="M440" s="7">
        <v>234</v>
      </c>
      <c r="N440" s="7">
        <v>44</v>
      </c>
      <c r="Q440" s="9"/>
      <c r="R440" s="9"/>
      <c r="S440" s="9"/>
      <c r="T440" s="9"/>
      <c r="U440" s="9"/>
      <c r="V440" s="9"/>
      <c r="W440" s="9"/>
      <c r="X440" s="9"/>
    </row>
    <row r="441" spans="4:24" ht="12.75">
      <c r="D441" s="41">
        <v>41163</v>
      </c>
      <c r="E441" s="41"/>
      <c r="F441" s="7">
        <v>173</v>
      </c>
      <c r="G441" s="7">
        <v>71</v>
      </c>
      <c r="H441" s="7">
        <v>412</v>
      </c>
      <c r="I441" s="7">
        <v>116</v>
      </c>
      <c r="J441" s="7"/>
      <c r="K441" s="7">
        <v>44</v>
      </c>
      <c r="L441" s="7">
        <v>8</v>
      </c>
      <c r="M441" s="7">
        <v>232</v>
      </c>
      <c r="N441" s="7">
        <v>44</v>
      </c>
      <c r="Q441" s="9"/>
      <c r="R441" s="9"/>
      <c r="S441" s="9"/>
      <c r="T441" s="9"/>
      <c r="U441" s="9"/>
      <c r="V441" s="9"/>
      <c r="W441" s="9"/>
      <c r="X441" s="9"/>
    </row>
    <row r="442" spans="4:24" ht="12.75">
      <c r="D442" s="41">
        <v>41164</v>
      </c>
      <c r="E442" s="41"/>
      <c r="F442" s="7">
        <v>173</v>
      </c>
      <c r="G442" s="7">
        <v>70</v>
      </c>
      <c r="H442" s="7">
        <v>404</v>
      </c>
      <c r="I442" s="7">
        <v>116</v>
      </c>
      <c r="J442" s="7"/>
      <c r="K442" s="7">
        <v>45</v>
      </c>
      <c r="L442" s="7">
        <v>8</v>
      </c>
      <c r="M442" s="7">
        <v>229</v>
      </c>
      <c r="N442" s="7">
        <v>44</v>
      </c>
      <c r="Q442" s="9"/>
      <c r="R442" s="9"/>
      <c r="S442" s="9"/>
      <c r="T442" s="9"/>
      <c r="U442" s="9"/>
      <c r="V442" s="9"/>
      <c r="W442" s="9"/>
      <c r="X442" s="9"/>
    </row>
    <row r="443" spans="4:24" ht="12.75">
      <c r="D443" s="41">
        <v>41165</v>
      </c>
      <c r="E443" s="41"/>
      <c r="F443" s="7">
        <v>173</v>
      </c>
      <c r="G443" s="7">
        <v>70</v>
      </c>
      <c r="H443" s="7">
        <v>394</v>
      </c>
      <c r="I443" s="7">
        <v>116</v>
      </c>
      <c r="J443" s="7"/>
      <c r="K443" s="7">
        <v>45</v>
      </c>
      <c r="L443" s="7">
        <v>8</v>
      </c>
      <c r="M443" s="7">
        <v>228</v>
      </c>
      <c r="N443" s="7">
        <v>44</v>
      </c>
      <c r="Q443" s="9"/>
      <c r="R443" s="9"/>
      <c r="S443" s="9"/>
      <c r="T443" s="9"/>
      <c r="U443" s="9"/>
      <c r="V443" s="9"/>
      <c r="W443" s="9"/>
      <c r="X443" s="9"/>
    </row>
    <row r="444" spans="4:24" ht="12.75">
      <c r="D444" s="41">
        <v>41166</v>
      </c>
      <c r="E444" s="41"/>
      <c r="F444" s="7">
        <v>172</v>
      </c>
      <c r="G444" s="7">
        <v>69</v>
      </c>
      <c r="H444" s="7">
        <v>383</v>
      </c>
      <c r="I444" s="7">
        <v>115</v>
      </c>
      <c r="J444" s="7"/>
      <c r="K444" s="7">
        <v>45</v>
      </c>
      <c r="L444" s="7">
        <v>9</v>
      </c>
      <c r="M444" s="7">
        <v>224</v>
      </c>
      <c r="N444" s="7">
        <v>45</v>
      </c>
      <c r="Q444" s="9"/>
      <c r="R444" s="9"/>
      <c r="S444" s="9"/>
      <c r="T444" s="9"/>
      <c r="U444" s="9"/>
      <c r="V444" s="9"/>
      <c r="W444" s="9"/>
      <c r="X444" s="9"/>
    </row>
    <row r="445" spans="4:24" ht="12.75">
      <c r="D445" s="41">
        <v>41169</v>
      </c>
      <c r="E445" s="41"/>
      <c r="F445" s="7">
        <v>170</v>
      </c>
      <c r="G445" s="7">
        <v>68</v>
      </c>
      <c r="H445" s="7">
        <v>373</v>
      </c>
      <c r="I445" s="7">
        <v>114</v>
      </c>
      <c r="J445" s="7"/>
      <c r="K445" s="7">
        <v>45</v>
      </c>
      <c r="L445" s="7">
        <v>9</v>
      </c>
      <c r="M445" s="7">
        <v>221</v>
      </c>
      <c r="N445" s="7">
        <v>46</v>
      </c>
      <c r="Q445" s="9"/>
      <c r="R445" s="9"/>
      <c r="S445" s="9"/>
      <c r="T445" s="9"/>
      <c r="U445" s="9"/>
      <c r="V445" s="9"/>
      <c r="W445" s="9"/>
      <c r="X445" s="9"/>
    </row>
    <row r="446" spans="4:24" ht="12.75">
      <c r="D446" s="41">
        <v>41170</v>
      </c>
      <c r="E446" s="41"/>
      <c r="F446" s="7">
        <v>169</v>
      </c>
      <c r="G446" s="7">
        <v>67</v>
      </c>
      <c r="H446" s="7">
        <v>363</v>
      </c>
      <c r="I446" s="7">
        <v>114</v>
      </c>
      <c r="J446" s="7"/>
      <c r="K446" s="7">
        <v>45</v>
      </c>
      <c r="L446" s="7">
        <v>9</v>
      </c>
      <c r="M446" s="7">
        <v>219</v>
      </c>
      <c r="N446" s="7">
        <v>45</v>
      </c>
      <c r="Q446" s="9"/>
      <c r="R446" s="9"/>
      <c r="S446" s="9"/>
      <c r="T446" s="9"/>
      <c r="U446" s="9"/>
      <c r="V446" s="9"/>
      <c r="W446" s="9"/>
      <c r="X446" s="9"/>
    </row>
    <row r="447" spans="4:24" ht="12.75">
      <c r="D447" s="41">
        <v>41171</v>
      </c>
      <c r="E447" s="41"/>
      <c r="F447" s="7">
        <v>167</v>
      </c>
      <c r="G447" s="7">
        <v>67</v>
      </c>
      <c r="H447" s="7">
        <v>354</v>
      </c>
      <c r="I447" s="7">
        <v>112</v>
      </c>
      <c r="J447" s="7"/>
      <c r="K447" s="7">
        <v>45</v>
      </c>
      <c r="L447" s="7">
        <v>9</v>
      </c>
      <c r="M447" s="7">
        <v>217</v>
      </c>
      <c r="N447" s="7">
        <v>42</v>
      </c>
      <c r="Q447" s="9"/>
      <c r="R447" s="9"/>
      <c r="S447" s="9"/>
      <c r="T447" s="9"/>
      <c r="U447" s="9"/>
      <c r="V447" s="9"/>
      <c r="W447" s="9"/>
      <c r="X447" s="9"/>
    </row>
    <row r="448" spans="4:24" ht="12.75">
      <c r="D448" s="41">
        <v>41172</v>
      </c>
      <c r="E448" s="41"/>
      <c r="F448" s="7">
        <v>165</v>
      </c>
      <c r="G448" s="7">
        <v>67</v>
      </c>
      <c r="H448" s="7">
        <v>348</v>
      </c>
      <c r="I448" s="7">
        <v>112</v>
      </c>
      <c r="J448" s="7"/>
      <c r="K448" s="7">
        <v>45</v>
      </c>
      <c r="L448" s="7">
        <v>8</v>
      </c>
      <c r="M448" s="7">
        <v>215</v>
      </c>
      <c r="N448" s="7">
        <v>42</v>
      </c>
      <c r="Q448" s="9"/>
      <c r="R448" s="9"/>
      <c r="S448" s="9"/>
      <c r="T448" s="9"/>
      <c r="U448" s="9"/>
      <c r="V448" s="9"/>
      <c r="W448" s="9"/>
      <c r="X448" s="9"/>
    </row>
    <row r="449" spans="4:24" ht="12.75">
      <c r="D449" s="41">
        <v>41173</v>
      </c>
      <c r="E449" s="41"/>
      <c r="F449" s="7">
        <v>164</v>
      </c>
      <c r="G449" s="7">
        <v>68</v>
      </c>
      <c r="H449" s="7">
        <v>344</v>
      </c>
      <c r="I449" s="7">
        <v>111</v>
      </c>
      <c r="J449" s="7"/>
      <c r="K449" s="7">
        <v>45</v>
      </c>
      <c r="L449" s="7">
        <v>8</v>
      </c>
      <c r="M449" s="7">
        <v>214</v>
      </c>
      <c r="N449" s="7">
        <v>42</v>
      </c>
      <c r="Q449" s="9"/>
      <c r="R449" s="9"/>
      <c r="S449" s="9"/>
      <c r="T449" s="9"/>
      <c r="U449" s="9"/>
      <c r="V449" s="9"/>
      <c r="W449" s="9"/>
      <c r="X449" s="9"/>
    </row>
    <row r="450" spans="4:24" ht="12.75">
      <c r="D450" s="41">
        <v>41176</v>
      </c>
      <c r="E450" s="41"/>
      <c r="F450" s="7">
        <v>163</v>
      </c>
      <c r="G450" s="7">
        <v>68</v>
      </c>
      <c r="H450" s="7">
        <v>339</v>
      </c>
      <c r="I450" s="7">
        <v>111</v>
      </c>
      <c r="J450" s="7"/>
      <c r="K450" s="7">
        <v>45</v>
      </c>
      <c r="L450" s="7">
        <v>8</v>
      </c>
      <c r="M450" s="7">
        <v>213</v>
      </c>
      <c r="N450" s="7">
        <v>42</v>
      </c>
      <c r="Q450" s="9"/>
      <c r="R450" s="9"/>
      <c r="S450" s="9"/>
      <c r="T450" s="9"/>
      <c r="U450" s="9"/>
      <c r="V450" s="9"/>
      <c r="W450" s="9"/>
      <c r="X450" s="9"/>
    </row>
    <row r="451" spans="4:24" ht="12.75">
      <c r="D451" s="41">
        <v>41177</v>
      </c>
      <c r="E451" s="41"/>
      <c r="F451" s="7">
        <v>160</v>
      </c>
      <c r="G451" s="7">
        <v>68</v>
      </c>
      <c r="H451" s="7">
        <v>334</v>
      </c>
      <c r="I451" s="7">
        <v>110</v>
      </c>
      <c r="J451" s="7"/>
      <c r="K451" s="7">
        <v>45</v>
      </c>
      <c r="L451" s="7">
        <v>9</v>
      </c>
      <c r="M451" s="7">
        <v>211</v>
      </c>
      <c r="N451" s="7">
        <v>41</v>
      </c>
      <c r="Q451" s="9"/>
      <c r="R451" s="9"/>
      <c r="S451" s="9"/>
      <c r="T451" s="9"/>
      <c r="U451" s="9"/>
      <c r="V451" s="9"/>
      <c r="W451" s="9"/>
      <c r="X451" s="9"/>
    </row>
    <row r="452" spans="4:24" ht="12.75">
      <c r="D452" s="41">
        <v>41178</v>
      </c>
      <c r="E452" s="41"/>
      <c r="F452" s="7">
        <v>158</v>
      </c>
      <c r="G452" s="7">
        <v>67</v>
      </c>
      <c r="H452" s="7">
        <v>331</v>
      </c>
      <c r="I452" s="7">
        <v>109</v>
      </c>
      <c r="J452" s="7"/>
      <c r="K452" s="7">
        <v>45</v>
      </c>
      <c r="L452" s="7">
        <v>9</v>
      </c>
      <c r="M452" s="7">
        <v>210</v>
      </c>
      <c r="N452" s="7">
        <v>41</v>
      </c>
      <c r="Q452" s="9"/>
      <c r="R452" s="9"/>
      <c r="S452" s="9"/>
      <c r="T452" s="9"/>
      <c r="U452" s="9"/>
      <c r="V452" s="9"/>
      <c r="W452" s="9"/>
      <c r="X452" s="9"/>
    </row>
    <row r="453" spans="4:24" ht="12.75">
      <c r="D453" s="41">
        <v>41179</v>
      </c>
      <c r="E453" s="41"/>
      <c r="F453" s="7">
        <v>156</v>
      </c>
      <c r="G453" s="7">
        <v>67</v>
      </c>
      <c r="H453" s="7">
        <v>331</v>
      </c>
      <c r="I453" s="7">
        <v>108</v>
      </c>
      <c r="J453" s="7"/>
      <c r="K453" s="7">
        <v>45</v>
      </c>
      <c r="L453" s="7">
        <v>9</v>
      </c>
      <c r="M453" s="7">
        <v>209</v>
      </c>
      <c r="N453" s="7">
        <v>40</v>
      </c>
      <c r="Q453" s="9"/>
      <c r="R453" s="9"/>
      <c r="S453" s="9"/>
      <c r="T453" s="9"/>
      <c r="U453" s="9"/>
      <c r="V453" s="9"/>
      <c r="W453" s="9"/>
      <c r="X453" s="9"/>
    </row>
    <row r="454" spans="4:24" ht="12.75">
      <c r="D454" s="41">
        <v>41180</v>
      </c>
      <c r="E454" s="41"/>
      <c r="F454" s="7">
        <v>154</v>
      </c>
      <c r="G454" s="7">
        <v>67</v>
      </c>
      <c r="H454" s="7">
        <v>332</v>
      </c>
      <c r="I454" s="7">
        <v>106</v>
      </c>
      <c r="J454" s="7"/>
      <c r="K454" s="7">
        <v>45</v>
      </c>
      <c r="L454" s="7">
        <v>9</v>
      </c>
      <c r="M454" s="7">
        <v>208</v>
      </c>
      <c r="N454" s="7">
        <v>39</v>
      </c>
      <c r="Q454" s="9"/>
      <c r="R454" s="9"/>
      <c r="S454" s="9"/>
      <c r="T454" s="9"/>
      <c r="U454" s="9"/>
      <c r="V454" s="9"/>
      <c r="W454" s="9"/>
      <c r="X454" s="9"/>
    </row>
    <row r="455" spans="4:24" ht="12.75">
      <c r="D455" s="41">
        <v>41183</v>
      </c>
      <c r="E455" s="41"/>
      <c r="F455" s="7">
        <v>153</v>
      </c>
      <c r="G455" s="7">
        <v>67</v>
      </c>
      <c r="H455" s="7">
        <v>333</v>
      </c>
      <c r="I455" s="7">
        <v>105</v>
      </c>
      <c r="J455" s="7"/>
      <c r="K455" s="7">
        <v>45</v>
      </c>
      <c r="L455" s="7">
        <v>9</v>
      </c>
      <c r="M455" s="7">
        <v>208</v>
      </c>
      <c r="N455" s="7">
        <v>37</v>
      </c>
      <c r="Q455" s="9"/>
      <c r="R455" s="9"/>
      <c r="S455" s="9"/>
      <c r="T455" s="9"/>
      <c r="U455" s="9"/>
      <c r="V455" s="9"/>
      <c r="W455" s="9"/>
      <c r="X455" s="9"/>
    </row>
    <row r="456" spans="4:24" ht="12.75">
      <c r="D456" s="41">
        <v>41184</v>
      </c>
      <c r="E456" s="41"/>
      <c r="F456" s="7">
        <v>152</v>
      </c>
      <c r="G456" s="7">
        <v>68</v>
      </c>
      <c r="H456" s="7">
        <v>332</v>
      </c>
      <c r="I456" s="7">
        <v>103</v>
      </c>
      <c r="J456" s="7"/>
      <c r="K456" s="7">
        <v>45</v>
      </c>
      <c r="L456" s="7">
        <v>9</v>
      </c>
      <c r="M456" s="7">
        <v>207</v>
      </c>
      <c r="N456" s="7">
        <v>37</v>
      </c>
      <c r="Q456" s="9"/>
      <c r="R456" s="9"/>
      <c r="S456" s="9"/>
      <c r="T456" s="9"/>
      <c r="U456" s="9"/>
      <c r="V456" s="9"/>
      <c r="W456" s="9"/>
      <c r="X456" s="9"/>
    </row>
    <row r="457" spans="4:24" ht="12.75">
      <c r="D457" s="41">
        <v>41185</v>
      </c>
      <c r="E457" s="41"/>
      <c r="F457" s="7">
        <v>150</v>
      </c>
      <c r="G457" s="7">
        <v>68</v>
      </c>
      <c r="H457" s="7">
        <v>331</v>
      </c>
      <c r="I457" s="7">
        <v>101</v>
      </c>
      <c r="J457" s="7"/>
      <c r="K457" s="7">
        <v>45</v>
      </c>
      <c r="L457" s="7">
        <v>9</v>
      </c>
      <c r="M457" s="7">
        <v>206</v>
      </c>
      <c r="N457" s="7">
        <v>38</v>
      </c>
      <c r="Q457" s="9"/>
      <c r="R457" s="9"/>
      <c r="S457" s="9"/>
      <c r="T457" s="9"/>
      <c r="U457" s="9"/>
      <c r="V457" s="9"/>
      <c r="W457" s="9"/>
      <c r="X457" s="9"/>
    </row>
    <row r="458" spans="4:24" ht="12.75">
      <c r="D458" s="41">
        <v>41186</v>
      </c>
      <c r="E458" s="41"/>
      <c r="F458" s="7">
        <v>148</v>
      </c>
      <c r="G458" s="7">
        <v>67</v>
      </c>
      <c r="H458" s="7">
        <v>328</v>
      </c>
      <c r="I458" s="7">
        <v>98</v>
      </c>
      <c r="J458" s="7"/>
      <c r="K458" s="7">
        <v>45</v>
      </c>
      <c r="L458" s="7">
        <v>9</v>
      </c>
      <c r="M458" s="7">
        <v>205</v>
      </c>
      <c r="N458" s="7">
        <v>37</v>
      </c>
      <c r="Q458" s="9"/>
      <c r="R458" s="9"/>
      <c r="S458" s="9"/>
      <c r="T458" s="9"/>
      <c r="U458" s="9"/>
      <c r="V458" s="9"/>
      <c r="W458" s="9"/>
      <c r="X458" s="9"/>
    </row>
    <row r="459" spans="4:24" ht="12.75">
      <c r="D459" s="41">
        <v>41187</v>
      </c>
      <c r="E459" s="41"/>
      <c r="F459" s="7">
        <v>145</v>
      </c>
      <c r="G459" s="7">
        <v>66</v>
      </c>
      <c r="H459" s="7">
        <v>324</v>
      </c>
      <c r="I459" s="7">
        <v>94</v>
      </c>
      <c r="J459" s="7"/>
      <c r="K459" s="7">
        <v>45</v>
      </c>
      <c r="L459" s="7">
        <v>10</v>
      </c>
      <c r="M459" s="7">
        <v>205</v>
      </c>
      <c r="N459" s="7">
        <v>35</v>
      </c>
      <c r="Q459" s="9"/>
      <c r="R459" s="9"/>
      <c r="S459" s="9"/>
      <c r="T459" s="9"/>
      <c r="U459" s="9"/>
      <c r="V459" s="9"/>
      <c r="W459" s="9"/>
      <c r="X459" s="9"/>
    </row>
    <row r="460" spans="4:24" ht="12.75">
      <c r="D460" s="41">
        <v>41190</v>
      </c>
      <c r="E460" s="41"/>
      <c r="F460" s="7">
        <v>142</v>
      </c>
      <c r="G460" s="7">
        <v>65</v>
      </c>
      <c r="H460" s="7">
        <v>322</v>
      </c>
      <c r="I460" s="7">
        <v>91</v>
      </c>
      <c r="J460" s="7"/>
      <c r="K460" s="7">
        <v>45</v>
      </c>
      <c r="L460" s="7">
        <v>10</v>
      </c>
      <c r="M460" s="7">
        <v>204</v>
      </c>
      <c r="N460" s="7">
        <v>34</v>
      </c>
      <c r="Q460" s="9"/>
      <c r="R460" s="9"/>
      <c r="S460" s="9"/>
      <c r="T460" s="9"/>
      <c r="U460" s="9"/>
      <c r="V460" s="9"/>
      <c r="W460" s="9"/>
      <c r="X460" s="9"/>
    </row>
    <row r="461" spans="4:24" ht="12.75">
      <c r="D461" s="41">
        <v>41191</v>
      </c>
      <c r="E461" s="41"/>
      <c r="F461" s="7">
        <v>139</v>
      </c>
      <c r="G461" s="7">
        <v>65</v>
      </c>
      <c r="H461" s="7">
        <v>320</v>
      </c>
      <c r="I461" s="7">
        <v>89</v>
      </c>
      <c r="J461" s="7"/>
      <c r="K461" s="7">
        <v>45</v>
      </c>
      <c r="L461" s="7">
        <v>10</v>
      </c>
      <c r="M461" s="7">
        <v>203</v>
      </c>
      <c r="N461" s="7">
        <v>33</v>
      </c>
      <c r="Q461" s="9"/>
      <c r="R461" s="9"/>
      <c r="S461" s="9"/>
      <c r="T461" s="9"/>
      <c r="U461" s="9"/>
      <c r="V461" s="9"/>
      <c r="W461" s="9"/>
      <c r="X461" s="9"/>
    </row>
    <row r="462" spans="4:24" ht="12.75">
      <c r="D462" s="41">
        <v>41192</v>
      </c>
      <c r="E462" s="41"/>
      <c r="F462" s="7">
        <v>136</v>
      </c>
      <c r="G462" s="7">
        <v>65</v>
      </c>
      <c r="H462" s="7">
        <v>317</v>
      </c>
      <c r="I462" s="7">
        <v>86</v>
      </c>
      <c r="J462" s="7"/>
      <c r="K462" s="7">
        <v>45</v>
      </c>
      <c r="L462" s="7">
        <v>10</v>
      </c>
      <c r="M462" s="7">
        <v>202</v>
      </c>
      <c r="N462" s="7">
        <v>33</v>
      </c>
      <c r="Q462" s="9"/>
      <c r="R462" s="9"/>
      <c r="S462" s="9"/>
      <c r="T462" s="9"/>
      <c r="U462" s="9"/>
      <c r="V462" s="9"/>
      <c r="W462" s="9"/>
      <c r="X462" s="9"/>
    </row>
    <row r="463" spans="4:24" ht="12.75">
      <c r="D463" s="41">
        <v>41193</v>
      </c>
      <c r="E463" s="41"/>
      <c r="F463" s="7">
        <v>134</v>
      </c>
      <c r="G463" s="7">
        <v>65</v>
      </c>
      <c r="H463" s="7">
        <v>314</v>
      </c>
      <c r="I463" s="7">
        <v>84</v>
      </c>
      <c r="J463" s="7"/>
      <c r="K463" s="7">
        <v>45</v>
      </c>
      <c r="L463" s="7">
        <v>10</v>
      </c>
      <c r="M463" s="7">
        <v>200</v>
      </c>
      <c r="N463" s="7">
        <v>33</v>
      </c>
      <c r="Q463" s="9"/>
      <c r="R463" s="9"/>
      <c r="S463" s="9"/>
      <c r="T463" s="9"/>
      <c r="U463" s="9"/>
      <c r="V463" s="9"/>
      <c r="W463" s="9"/>
      <c r="X463" s="9"/>
    </row>
    <row r="464" spans="4:24" ht="12.75">
      <c r="D464" s="41">
        <v>41194</v>
      </c>
      <c r="E464" s="41"/>
      <c r="F464" s="7">
        <v>131</v>
      </c>
      <c r="G464" s="7">
        <v>65</v>
      </c>
      <c r="H464" s="7">
        <v>311</v>
      </c>
      <c r="I464" s="7">
        <v>82</v>
      </c>
      <c r="J464" s="7"/>
      <c r="K464" s="7">
        <v>45</v>
      </c>
      <c r="L464" s="7">
        <v>10</v>
      </c>
      <c r="M464" s="7">
        <v>199</v>
      </c>
      <c r="N464" s="7">
        <v>33</v>
      </c>
      <c r="Q464" s="9"/>
      <c r="R464" s="9"/>
      <c r="S464" s="9"/>
      <c r="T464" s="9"/>
      <c r="U464" s="9"/>
      <c r="V464" s="9"/>
      <c r="W464" s="9"/>
      <c r="X464" s="9"/>
    </row>
    <row r="465" spans="4:24" ht="12.75">
      <c r="D465" s="41">
        <v>41197</v>
      </c>
      <c r="E465" s="41"/>
      <c r="F465" s="7">
        <v>128</v>
      </c>
      <c r="G465" s="7">
        <v>64</v>
      </c>
      <c r="H465" s="7">
        <v>307</v>
      </c>
      <c r="I465" s="7">
        <v>80</v>
      </c>
      <c r="J465" s="7"/>
      <c r="K465" s="7">
        <v>45</v>
      </c>
      <c r="L465" s="7">
        <v>10</v>
      </c>
      <c r="M465" s="7">
        <v>198</v>
      </c>
      <c r="N465" s="7">
        <v>34</v>
      </c>
      <c r="Q465" s="9"/>
      <c r="R465" s="9"/>
      <c r="S465" s="9"/>
      <c r="T465" s="9"/>
      <c r="U465" s="9"/>
      <c r="V465" s="9"/>
      <c r="W465" s="9"/>
      <c r="X465" s="9"/>
    </row>
    <row r="466" spans="4:24" ht="12.75">
      <c r="D466" s="41">
        <v>41198</v>
      </c>
      <c r="E466" s="41"/>
      <c r="F466" s="7">
        <v>125</v>
      </c>
      <c r="G466" s="7">
        <v>64</v>
      </c>
      <c r="H466" s="7">
        <v>305</v>
      </c>
      <c r="I466" s="7">
        <v>79</v>
      </c>
      <c r="J466" s="7"/>
      <c r="K466" s="7">
        <v>44</v>
      </c>
      <c r="L466" s="7">
        <v>10</v>
      </c>
      <c r="M466" s="7">
        <v>197</v>
      </c>
      <c r="N466" s="7">
        <v>34</v>
      </c>
      <c r="Q466" s="9"/>
      <c r="R466" s="9"/>
      <c r="S466" s="9"/>
      <c r="T466" s="9"/>
      <c r="U466" s="9"/>
      <c r="V466" s="9"/>
      <c r="W466" s="9"/>
      <c r="X466" s="9"/>
    </row>
    <row r="467" spans="4:24" ht="12.75">
      <c r="D467" s="41">
        <v>41199</v>
      </c>
      <c r="E467" s="41"/>
      <c r="F467" s="7">
        <v>123</v>
      </c>
      <c r="G467" s="7">
        <v>64</v>
      </c>
      <c r="H467" s="7">
        <v>304</v>
      </c>
      <c r="I467" s="7">
        <v>78</v>
      </c>
      <c r="J467" s="7"/>
      <c r="K467" s="7">
        <v>44</v>
      </c>
      <c r="L467" s="7">
        <v>10</v>
      </c>
      <c r="M467" s="7">
        <v>194</v>
      </c>
      <c r="N467" s="7">
        <v>34</v>
      </c>
      <c r="Q467" s="9"/>
      <c r="R467" s="9"/>
      <c r="S467" s="9"/>
      <c r="T467" s="9"/>
      <c r="U467" s="9"/>
      <c r="V467" s="9"/>
      <c r="W467" s="9"/>
      <c r="X467" s="9"/>
    </row>
    <row r="468" spans="4:24" ht="12.75">
      <c r="D468" s="41">
        <v>41200</v>
      </c>
      <c r="E468" s="41"/>
      <c r="F468" s="7">
        <v>121</v>
      </c>
      <c r="G468" s="7">
        <v>64</v>
      </c>
      <c r="H468" s="7">
        <v>304</v>
      </c>
      <c r="I468" s="7">
        <v>77</v>
      </c>
      <c r="J468" s="7"/>
      <c r="K468" s="7">
        <v>44</v>
      </c>
      <c r="L468" s="7">
        <v>10</v>
      </c>
      <c r="M468" s="7">
        <v>191</v>
      </c>
      <c r="N468" s="7">
        <v>34</v>
      </c>
      <c r="Q468" s="9"/>
      <c r="R468" s="9"/>
      <c r="S468" s="9"/>
      <c r="T468" s="9"/>
      <c r="U468" s="9"/>
      <c r="V468" s="9"/>
      <c r="W468" s="9"/>
      <c r="X468" s="9"/>
    </row>
    <row r="469" spans="4:24" ht="12.75">
      <c r="D469" s="41">
        <v>41201</v>
      </c>
      <c r="E469" s="41"/>
      <c r="F469" s="7">
        <v>120</v>
      </c>
      <c r="G469" s="7">
        <v>64</v>
      </c>
      <c r="H469" s="7">
        <v>305</v>
      </c>
      <c r="I469" s="7">
        <v>77</v>
      </c>
      <c r="J469" s="7"/>
      <c r="K469" s="7">
        <v>44</v>
      </c>
      <c r="L469" s="7">
        <v>10</v>
      </c>
      <c r="M469" s="7">
        <v>187</v>
      </c>
      <c r="N469" s="7">
        <v>34</v>
      </c>
      <c r="Q469" s="9"/>
      <c r="R469" s="9"/>
      <c r="S469" s="9"/>
      <c r="T469" s="9"/>
      <c r="U469" s="9"/>
      <c r="V469" s="9"/>
      <c r="W469" s="9"/>
      <c r="X469" s="9"/>
    </row>
    <row r="470" spans="4:24" ht="12.75">
      <c r="D470" s="41">
        <v>41204</v>
      </c>
      <c r="E470" s="41"/>
      <c r="F470" s="7">
        <v>119</v>
      </c>
      <c r="G470" s="7">
        <v>64</v>
      </c>
      <c r="H470" s="7">
        <v>306</v>
      </c>
      <c r="I470" s="7">
        <v>77</v>
      </c>
      <c r="J470" s="7"/>
      <c r="K470" s="7">
        <v>43</v>
      </c>
      <c r="L470" s="7">
        <v>10</v>
      </c>
      <c r="M470" s="7">
        <v>184</v>
      </c>
      <c r="N470" s="7">
        <v>35</v>
      </c>
      <c r="Q470" s="9"/>
      <c r="R470" s="9"/>
      <c r="S470" s="9"/>
      <c r="T470" s="9"/>
      <c r="U470" s="9"/>
      <c r="V470" s="9"/>
      <c r="W470" s="9"/>
      <c r="X470" s="9"/>
    </row>
    <row r="471" spans="4:24" ht="12.75">
      <c r="D471" s="41">
        <v>41205</v>
      </c>
      <c r="E471" s="41"/>
      <c r="F471" s="7">
        <v>117</v>
      </c>
      <c r="G471" s="7">
        <v>64</v>
      </c>
      <c r="H471" s="7">
        <v>307</v>
      </c>
      <c r="I471" s="7">
        <v>77</v>
      </c>
      <c r="J471" s="7"/>
      <c r="K471" s="7">
        <v>43</v>
      </c>
      <c r="L471" s="7">
        <v>10</v>
      </c>
      <c r="M471" s="7">
        <v>181</v>
      </c>
      <c r="N471" s="7">
        <v>35</v>
      </c>
      <c r="Q471" s="9"/>
      <c r="R471" s="9"/>
      <c r="S471" s="9"/>
      <c r="T471" s="9"/>
      <c r="U471" s="9"/>
      <c r="V471" s="9"/>
      <c r="W471" s="9"/>
      <c r="X471" s="9"/>
    </row>
    <row r="472" spans="4:24" ht="12.75">
      <c r="D472" s="41">
        <v>41206</v>
      </c>
      <c r="E472" s="41"/>
      <c r="F472" s="7">
        <v>116</v>
      </c>
      <c r="G472" s="7">
        <v>64</v>
      </c>
      <c r="H472" s="7">
        <v>308</v>
      </c>
      <c r="I472" s="7">
        <v>77</v>
      </c>
      <c r="J472" s="7"/>
      <c r="K472" s="7">
        <v>43</v>
      </c>
      <c r="L472" s="7">
        <v>10</v>
      </c>
      <c r="M472" s="7">
        <v>177</v>
      </c>
      <c r="N472" s="7">
        <v>35</v>
      </c>
      <c r="Q472" s="9"/>
      <c r="R472" s="9"/>
      <c r="S472" s="9"/>
      <c r="T472" s="9"/>
      <c r="U472" s="9"/>
      <c r="V472" s="9"/>
      <c r="W472" s="9"/>
      <c r="X472" s="9"/>
    </row>
    <row r="473" spans="4:24" ht="12.75">
      <c r="D473" s="41">
        <v>41207</v>
      </c>
      <c r="E473" s="41"/>
      <c r="F473" s="7">
        <v>114</v>
      </c>
      <c r="G473" s="7">
        <v>64</v>
      </c>
      <c r="H473" s="7">
        <v>308</v>
      </c>
      <c r="I473" s="7">
        <v>77</v>
      </c>
      <c r="J473" s="7"/>
      <c r="K473" s="7">
        <v>43</v>
      </c>
      <c r="L473" s="7">
        <v>9</v>
      </c>
      <c r="M473" s="7">
        <v>174</v>
      </c>
      <c r="N473" s="7">
        <v>35</v>
      </c>
      <c r="Q473" s="9"/>
      <c r="R473" s="9"/>
      <c r="S473" s="9"/>
      <c r="T473" s="9"/>
      <c r="U473" s="9"/>
      <c r="V473" s="9"/>
      <c r="W473" s="9"/>
      <c r="X473" s="9"/>
    </row>
    <row r="474" spans="4:24" ht="12.75">
      <c r="D474" s="41">
        <v>41208</v>
      </c>
      <c r="E474" s="41"/>
      <c r="F474" s="7">
        <v>112</v>
      </c>
      <c r="G474" s="7">
        <v>64</v>
      </c>
      <c r="H474" s="7">
        <v>310</v>
      </c>
      <c r="I474" s="7">
        <v>77</v>
      </c>
      <c r="J474" s="7"/>
      <c r="K474" s="7">
        <v>42</v>
      </c>
      <c r="L474" s="7">
        <v>9</v>
      </c>
      <c r="M474" s="7">
        <v>171</v>
      </c>
      <c r="N474" s="7">
        <v>33</v>
      </c>
      <c r="Q474" s="9"/>
      <c r="R474" s="9"/>
      <c r="S474" s="9"/>
      <c r="T474" s="9"/>
      <c r="U474" s="9"/>
      <c r="V474" s="9"/>
      <c r="W474" s="9"/>
      <c r="X474" s="9"/>
    </row>
    <row r="475" spans="4:24" ht="12.75">
      <c r="D475" s="41">
        <v>41211</v>
      </c>
      <c r="E475" s="41"/>
      <c r="F475" s="7">
        <v>111</v>
      </c>
      <c r="G475" s="7">
        <v>63</v>
      </c>
      <c r="H475" s="7">
        <v>313</v>
      </c>
      <c r="I475" s="7">
        <v>77</v>
      </c>
      <c r="J475" s="7"/>
      <c r="K475" s="7">
        <v>42</v>
      </c>
      <c r="L475" s="7">
        <v>9</v>
      </c>
      <c r="M475" s="7">
        <v>168</v>
      </c>
      <c r="N475" s="7">
        <v>33</v>
      </c>
      <c r="Q475" s="9"/>
      <c r="R475" s="9"/>
      <c r="S475" s="9"/>
      <c r="T475" s="9"/>
      <c r="U475" s="9"/>
      <c r="V475" s="9"/>
      <c r="W475" s="9"/>
      <c r="X475" s="9"/>
    </row>
    <row r="476" spans="4:24" ht="12.75">
      <c r="D476" s="41">
        <v>41212</v>
      </c>
      <c r="E476" s="41"/>
      <c r="F476" s="7">
        <v>109</v>
      </c>
      <c r="G476" s="7">
        <v>63</v>
      </c>
      <c r="H476" s="7">
        <v>316</v>
      </c>
      <c r="I476" s="7">
        <v>78</v>
      </c>
      <c r="J476" s="7"/>
      <c r="K476" s="7">
        <v>42</v>
      </c>
      <c r="L476" s="7">
        <v>9</v>
      </c>
      <c r="M476" s="7">
        <v>165</v>
      </c>
      <c r="N476" s="7">
        <v>33</v>
      </c>
      <c r="Q476" s="9"/>
      <c r="R476" s="9"/>
      <c r="S476" s="9"/>
      <c r="T476" s="9"/>
      <c r="U476" s="9"/>
      <c r="V476" s="9"/>
      <c r="W476" s="9"/>
      <c r="X476" s="9"/>
    </row>
    <row r="477" spans="4:24" ht="12.75">
      <c r="D477" s="41">
        <v>41213</v>
      </c>
      <c r="E477" s="41"/>
      <c r="F477" s="7">
        <v>106</v>
      </c>
      <c r="G477" s="7">
        <v>62</v>
      </c>
      <c r="H477" s="7">
        <v>319</v>
      </c>
      <c r="I477" s="7">
        <v>78</v>
      </c>
      <c r="J477" s="7"/>
      <c r="K477" s="7">
        <v>42</v>
      </c>
      <c r="L477" s="7">
        <v>9</v>
      </c>
      <c r="M477" s="7">
        <v>162</v>
      </c>
      <c r="N477" s="7">
        <v>32</v>
      </c>
      <c r="Q477" s="9"/>
      <c r="R477" s="9"/>
      <c r="S477" s="9"/>
      <c r="T477" s="9"/>
      <c r="U477" s="9"/>
      <c r="V477" s="9"/>
      <c r="W477" s="9"/>
      <c r="X477" s="9"/>
    </row>
    <row r="478" spans="4:24" ht="12.75">
      <c r="D478" s="41">
        <v>41214</v>
      </c>
      <c r="E478" s="41"/>
      <c r="F478" s="7">
        <v>103</v>
      </c>
      <c r="G478" s="7">
        <v>62</v>
      </c>
      <c r="H478" s="7">
        <v>322</v>
      </c>
      <c r="I478" s="7">
        <v>79</v>
      </c>
      <c r="J478" s="7"/>
      <c r="K478" s="7">
        <v>42</v>
      </c>
      <c r="L478" s="7">
        <v>9</v>
      </c>
      <c r="M478" s="7">
        <v>161</v>
      </c>
      <c r="N478" s="7">
        <v>32</v>
      </c>
      <c r="Q478" s="9"/>
      <c r="R478" s="9"/>
      <c r="S478" s="9"/>
      <c r="T478" s="9"/>
      <c r="U478" s="9"/>
      <c r="V478" s="9"/>
      <c r="W478" s="9"/>
      <c r="X478" s="9"/>
    </row>
    <row r="479" spans="4:24" ht="12.75">
      <c r="D479" s="41">
        <v>41215</v>
      </c>
      <c r="E479" s="41"/>
      <c r="F479" s="7">
        <v>100</v>
      </c>
      <c r="G479" s="7">
        <v>61</v>
      </c>
      <c r="H479" s="7">
        <v>324</v>
      </c>
      <c r="I479" s="7">
        <v>79</v>
      </c>
      <c r="J479" s="7"/>
      <c r="K479" s="7">
        <v>41</v>
      </c>
      <c r="L479" s="7">
        <v>8</v>
      </c>
      <c r="M479" s="7">
        <v>159</v>
      </c>
      <c r="N479" s="7">
        <v>32</v>
      </c>
      <c r="Q479" s="9"/>
      <c r="R479" s="9"/>
      <c r="S479" s="9"/>
      <c r="T479" s="9"/>
      <c r="U479" s="9"/>
      <c r="V479" s="9"/>
      <c r="W479" s="9"/>
      <c r="X479" s="9"/>
    </row>
    <row r="480" spans="4:24" ht="12.75">
      <c r="D480" s="41">
        <v>41218</v>
      </c>
      <c r="E480" s="41"/>
      <c r="F480" s="7">
        <v>97</v>
      </c>
      <c r="G480" s="7">
        <v>60</v>
      </c>
      <c r="H480" s="7">
        <v>327</v>
      </c>
      <c r="I480" s="7">
        <v>79</v>
      </c>
      <c r="J480" s="7"/>
      <c r="K480" s="7">
        <v>41</v>
      </c>
      <c r="L480" s="7">
        <v>8</v>
      </c>
      <c r="M480" s="7">
        <v>158</v>
      </c>
      <c r="N480" s="7">
        <v>31</v>
      </c>
      <c r="Q480" s="9"/>
      <c r="R480" s="9"/>
      <c r="S480" s="9"/>
      <c r="T480" s="9"/>
      <c r="U480" s="9"/>
      <c r="V480" s="9"/>
      <c r="W480" s="9"/>
      <c r="X480" s="9"/>
    </row>
    <row r="481" spans="4:24" ht="12.75">
      <c r="D481" s="41">
        <v>41219</v>
      </c>
      <c r="E481" s="41"/>
      <c r="F481" s="7">
        <v>93</v>
      </c>
      <c r="G481" s="7">
        <v>60</v>
      </c>
      <c r="H481" s="7">
        <v>329</v>
      </c>
      <c r="I481" s="7">
        <v>79</v>
      </c>
      <c r="J481" s="7"/>
      <c r="K481" s="7">
        <v>41</v>
      </c>
      <c r="L481" s="7">
        <v>8</v>
      </c>
      <c r="M481" s="7">
        <v>158</v>
      </c>
      <c r="N481" s="7">
        <v>32</v>
      </c>
      <c r="Q481" s="9"/>
      <c r="R481" s="9"/>
      <c r="S481" s="9"/>
      <c r="T481" s="9"/>
      <c r="U481" s="9"/>
      <c r="V481" s="9"/>
      <c r="W481" s="9"/>
      <c r="X481" s="9"/>
    </row>
    <row r="482" spans="4:24" ht="12.75">
      <c r="D482" s="41">
        <v>41220</v>
      </c>
      <c r="E482" s="41"/>
      <c r="F482" s="7">
        <v>90</v>
      </c>
      <c r="G482" s="7">
        <v>59</v>
      </c>
      <c r="H482" s="7">
        <v>330</v>
      </c>
      <c r="I482" s="7">
        <v>80</v>
      </c>
      <c r="J482" s="7"/>
      <c r="K482" s="7">
        <v>40</v>
      </c>
      <c r="L482" s="7">
        <v>8</v>
      </c>
      <c r="M482" s="7">
        <v>157</v>
      </c>
      <c r="N482" s="7">
        <v>31</v>
      </c>
      <c r="Q482" s="9"/>
      <c r="R482" s="9"/>
      <c r="S482" s="9"/>
      <c r="T482" s="9"/>
      <c r="U482" s="9"/>
      <c r="V482" s="9"/>
      <c r="W482" s="9"/>
      <c r="X482" s="9"/>
    </row>
    <row r="483" spans="4:24" ht="12.75">
      <c r="D483" s="41">
        <v>41221</v>
      </c>
      <c r="E483" s="41"/>
      <c r="F483" s="7">
        <v>87</v>
      </c>
      <c r="G483" s="7">
        <v>59</v>
      </c>
      <c r="H483" s="7">
        <v>332</v>
      </c>
      <c r="I483" s="7">
        <v>80</v>
      </c>
      <c r="J483" s="7"/>
      <c r="K483" s="7">
        <v>40</v>
      </c>
      <c r="L483" s="7">
        <v>8</v>
      </c>
      <c r="M483" s="7">
        <v>156</v>
      </c>
      <c r="N483" s="7">
        <v>31</v>
      </c>
      <c r="Q483" s="9"/>
      <c r="R483" s="9"/>
      <c r="S483" s="9"/>
      <c r="T483" s="9"/>
      <c r="U483" s="9"/>
      <c r="V483" s="9"/>
      <c r="W483" s="9"/>
      <c r="X483" s="9"/>
    </row>
    <row r="484" spans="4:24" ht="12.75">
      <c r="D484" s="41">
        <v>41222</v>
      </c>
      <c r="E484" s="41"/>
      <c r="F484" s="7">
        <v>85</v>
      </c>
      <c r="G484" s="7">
        <v>59</v>
      </c>
      <c r="H484" s="7">
        <v>333</v>
      </c>
      <c r="I484" s="7">
        <v>80</v>
      </c>
      <c r="J484" s="7"/>
      <c r="K484" s="7">
        <v>40</v>
      </c>
      <c r="L484" s="7">
        <v>9</v>
      </c>
      <c r="M484" s="7">
        <v>156</v>
      </c>
      <c r="N484" s="7">
        <v>32</v>
      </c>
      <c r="Q484" s="9"/>
      <c r="R484" s="9"/>
      <c r="S484" s="9"/>
      <c r="T484" s="9"/>
      <c r="U484" s="9"/>
      <c r="V484" s="9"/>
      <c r="W484" s="9"/>
      <c r="X484" s="9"/>
    </row>
    <row r="485" spans="4:24" ht="12.75">
      <c r="D485" s="41">
        <v>41225</v>
      </c>
      <c r="E485" s="41"/>
      <c r="F485" s="7">
        <v>82</v>
      </c>
      <c r="G485" s="7">
        <v>59</v>
      </c>
      <c r="H485" s="7">
        <v>333</v>
      </c>
      <c r="I485" s="7">
        <v>80</v>
      </c>
      <c r="J485" s="7"/>
      <c r="K485" s="7">
        <v>39</v>
      </c>
      <c r="L485" s="7">
        <v>9</v>
      </c>
      <c r="M485" s="7">
        <v>156</v>
      </c>
      <c r="N485" s="7">
        <v>31</v>
      </c>
      <c r="Q485" s="9"/>
      <c r="R485" s="9"/>
      <c r="S485" s="9"/>
      <c r="T485" s="9"/>
      <c r="U485" s="9"/>
      <c r="V485" s="9"/>
      <c r="W485" s="9"/>
      <c r="X485" s="9"/>
    </row>
    <row r="486" spans="4:24" ht="12.75">
      <c r="D486" s="41">
        <v>41226</v>
      </c>
      <c r="E486" s="41"/>
      <c r="F486" s="7">
        <v>80</v>
      </c>
      <c r="G486" s="7">
        <v>59</v>
      </c>
      <c r="H486" s="7">
        <v>334</v>
      </c>
      <c r="I486" s="7">
        <v>80</v>
      </c>
      <c r="J486" s="7"/>
      <c r="K486" s="7">
        <v>39</v>
      </c>
      <c r="L486" s="7">
        <v>9</v>
      </c>
      <c r="M486" s="7">
        <v>155</v>
      </c>
      <c r="N486" s="7">
        <v>30</v>
      </c>
      <c r="Q486" s="9"/>
      <c r="R486" s="9"/>
      <c r="S486" s="9"/>
      <c r="T486" s="9"/>
      <c r="U486" s="9"/>
      <c r="V486" s="9"/>
      <c r="W486" s="9"/>
      <c r="X486" s="9"/>
    </row>
    <row r="487" spans="4:24" ht="12.75">
      <c r="D487" s="41">
        <v>41227</v>
      </c>
      <c r="E487" s="41"/>
      <c r="F487" s="7">
        <v>79</v>
      </c>
      <c r="G487" s="7">
        <v>59</v>
      </c>
      <c r="H487" s="7">
        <v>333</v>
      </c>
      <c r="I487" s="7">
        <v>81</v>
      </c>
      <c r="J487" s="7"/>
      <c r="K487" s="7">
        <v>39</v>
      </c>
      <c r="L487" s="7">
        <v>8</v>
      </c>
      <c r="M487" s="7">
        <v>154</v>
      </c>
      <c r="N487" s="7">
        <v>29</v>
      </c>
      <c r="Q487" s="9"/>
      <c r="R487" s="9"/>
      <c r="S487" s="9"/>
      <c r="T487" s="9"/>
      <c r="U487" s="9"/>
      <c r="V487" s="9"/>
      <c r="W487" s="9"/>
      <c r="X487" s="9"/>
    </row>
    <row r="488" spans="4:24" ht="12.75">
      <c r="D488" s="41">
        <v>41228</v>
      </c>
      <c r="E488" s="41"/>
      <c r="F488" s="7">
        <v>77</v>
      </c>
      <c r="G488" s="7">
        <v>60</v>
      </c>
      <c r="H488" s="7">
        <v>333</v>
      </c>
      <c r="I488" s="7">
        <v>81</v>
      </c>
      <c r="J488" s="7"/>
      <c r="K488" s="7">
        <v>38</v>
      </c>
      <c r="L488" s="7">
        <v>8</v>
      </c>
      <c r="M488" s="7">
        <v>154</v>
      </c>
      <c r="N488" s="7">
        <v>28</v>
      </c>
      <c r="Q488" s="9"/>
      <c r="R488" s="9"/>
      <c r="S488" s="9"/>
      <c r="T488" s="9"/>
      <c r="U488" s="9"/>
      <c r="V488" s="9"/>
      <c r="W488" s="9"/>
      <c r="X488" s="9"/>
    </row>
    <row r="489" spans="4:24" ht="12.75">
      <c r="D489" s="41">
        <v>41229</v>
      </c>
      <c r="E489" s="41"/>
      <c r="F489" s="7">
        <v>77</v>
      </c>
      <c r="G489" s="7">
        <v>60</v>
      </c>
      <c r="H489" s="7">
        <v>333</v>
      </c>
      <c r="I489" s="7">
        <v>81</v>
      </c>
      <c r="J489" s="7"/>
      <c r="K489" s="7">
        <v>38</v>
      </c>
      <c r="L489" s="7">
        <v>8</v>
      </c>
      <c r="M489" s="7">
        <v>153</v>
      </c>
      <c r="N489" s="7">
        <v>27</v>
      </c>
      <c r="Q489" s="9"/>
      <c r="R489" s="9"/>
      <c r="S489" s="9"/>
      <c r="T489" s="9"/>
      <c r="U489" s="9"/>
      <c r="V489" s="9"/>
      <c r="W489" s="9"/>
      <c r="X489" s="9"/>
    </row>
    <row r="490" spans="4:24" ht="12.75">
      <c r="D490" s="41">
        <v>41232</v>
      </c>
      <c r="E490" s="41"/>
      <c r="F490" s="7">
        <v>77</v>
      </c>
      <c r="G490" s="7">
        <v>60</v>
      </c>
      <c r="H490" s="7">
        <v>332</v>
      </c>
      <c r="I490" s="7">
        <v>82</v>
      </c>
      <c r="J490" s="7"/>
      <c r="K490" s="7">
        <v>38</v>
      </c>
      <c r="L490" s="7">
        <v>8</v>
      </c>
      <c r="M490" s="7">
        <v>153</v>
      </c>
      <c r="N490" s="7">
        <v>26</v>
      </c>
      <c r="Q490" s="9"/>
      <c r="R490" s="9"/>
      <c r="S490" s="9"/>
      <c r="T490" s="9"/>
      <c r="U490" s="9"/>
      <c r="V490" s="9"/>
      <c r="W490" s="9"/>
      <c r="X490" s="9"/>
    </row>
    <row r="491" spans="4:24" ht="12.75">
      <c r="D491" s="41">
        <v>41233</v>
      </c>
      <c r="E491" s="41"/>
      <c r="F491" s="7">
        <v>77</v>
      </c>
      <c r="G491" s="7">
        <v>60</v>
      </c>
      <c r="H491" s="7">
        <v>330</v>
      </c>
      <c r="I491" s="7">
        <v>83</v>
      </c>
      <c r="J491" s="7"/>
      <c r="K491" s="7">
        <v>38</v>
      </c>
      <c r="L491" s="7">
        <v>8</v>
      </c>
      <c r="M491" s="7">
        <v>152</v>
      </c>
      <c r="N491" s="7">
        <v>25</v>
      </c>
      <c r="Q491" s="9"/>
      <c r="R491" s="9"/>
      <c r="S491" s="9"/>
      <c r="T491" s="9"/>
      <c r="U491" s="9"/>
      <c r="V491" s="9"/>
      <c r="W491" s="9"/>
      <c r="X491" s="9"/>
    </row>
    <row r="492" spans="4:24" ht="12.75">
      <c r="D492" s="41">
        <v>41234</v>
      </c>
      <c r="E492" s="41"/>
      <c r="F492" s="7">
        <v>77</v>
      </c>
      <c r="G492" s="7">
        <v>61</v>
      </c>
      <c r="H492" s="7">
        <v>326</v>
      </c>
      <c r="I492" s="7">
        <v>83</v>
      </c>
      <c r="J492" s="7"/>
      <c r="K492" s="7">
        <v>38</v>
      </c>
      <c r="L492" s="7">
        <v>8</v>
      </c>
      <c r="M492" s="7">
        <v>151</v>
      </c>
      <c r="N492" s="7">
        <v>25</v>
      </c>
      <c r="Q492" s="9"/>
      <c r="R492" s="9"/>
      <c r="S492" s="9"/>
      <c r="T492" s="9"/>
      <c r="U492" s="9"/>
      <c r="V492" s="9"/>
      <c r="W492" s="9"/>
      <c r="X492" s="9"/>
    </row>
    <row r="493" spans="4:24" ht="12.75">
      <c r="D493" s="41">
        <v>41235</v>
      </c>
      <c r="E493" s="41"/>
      <c r="F493" s="7">
        <v>78</v>
      </c>
      <c r="G493" s="7">
        <v>61</v>
      </c>
      <c r="H493" s="7">
        <v>323</v>
      </c>
      <c r="I493" s="7">
        <v>84</v>
      </c>
      <c r="J493" s="7"/>
      <c r="K493" s="7">
        <v>38</v>
      </c>
      <c r="L493" s="7">
        <v>8</v>
      </c>
      <c r="M493" s="7">
        <v>150</v>
      </c>
      <c r="N493" s="7">
        <v>24</v>
      </c>
      <c r="Q493" s="9"/>
      <c r="R493" s="9"/>
      <c r="S493" s="9"/>
      <c r="T493" s="9"/>
      <c r="U493" s="9"/>
      <c r="V493" s="9"/>
      <c r="W493" s="9"/>
      <c r="X493" s="9"/>
    </row>
    <row r="494" spans="4:24" ht="12.75">
      <c r="D494" s="41">
        <v>41236</v>
      </c>
      <c r="E494" s="41"/>
      <c r="F494" s="7">
        <v>78</v>
      </c>
      <c r="G494" s="7">
        <v>61</v>
      </c>
      <c r="H494" s="7">
        <v>318</v>
      </c>
      <c r="I494" s="7">
        <v>85</v>
      </c>
      <c r="J494" s="7"/>
      <c r="K494" s="7">
        <v>37</v>
      </c>
      <c r="L494" s="7">
        <v>8</v>
      </c>
      <c r="M494" s="7">
        <v>149</v>
      </c>
      <c r="N494" s="7">
        <v>24</v>
      </c>
      <c r="Q494" s="9"/>
      <c r="R494" s="9"/>
      <c r="S494" s="9"/>
      <c r="T494" s="9"/>
      <c r="U494" s="9"/>
      <c r="V494" s="9"/>
      <c r="W494" s="9"/>
      <c r="X494" s="9"/>
    </row>
    <row r="495" spans="4:24" ht="12.75">
      <c r="D495" s="41">
        <v>41239</v>
      </c>
      <c r="E495" s="41"/>
      <c r="F495" s="7">
        <v>78</v>
      </c>
      <c r="G495" s="7">
        <v>61</v>
      </c>
      <c r="H495" s="7">
        <v>313</v>
      </c>
      <c r="I495" s="7">
        <v>85</v>
      </c>
      <c r="J495" s="7"/>
      <c r="K495" s="7">
        <v>37</v>
      </c>
      <c r="L495" s="7">
        <v>8</v>
      </c>
      <c r="M495" s="7">
        <v>149</v>
      </c>
      <c r="N495" s="7">
        <v>24</v>
      </c>
      <c r="Q495" s="9"/>
      <c r="R495" s="9"/>
      <c r="S495" s="9"/>
      <c r="T495" s="9"/>
      <c r="U495" s="9"/>
      <c r="V495" s="9"/>
      <c r="W495" s="9"/>
      <c r="X495" s="9"/>
    </row>
    <row r="496" spans="4:24" ht="12.75">
      <c r="D496" s="41">
        <v>41240</v>
      </c>
      <c r="E496" s="41"/>
      <c r="F496" s="7">
        <v>79</v>
      </c>
      <c r="G496" s="7">
        <v>61</v>
      </c>
      <c r="H496" s="7">
        <v>307</v>
      </c>
      <c r="I496" s="7">
        <v>86</v>
      </c>
      <c r="J496" s="7"/>
      <c r="K496" s="7">
        <v>37</v>
      </c>
      <c r="L496" s="7">
        <v>8</v>
      </c>
      <c r="M496" s="7">
        <v>148</v>
      </c>
      <c r="N496" s="7">
        <v>24</v>
      </c>
      <c r="Q496" s="9"/>
      <c r="R496" s="9"/>
      <c r="S496" s="9"/>
      <c r="T496" s="9"/>
      <c r="U496" s="9"/>
      <c r="V496" s="9"/>
      <c r="W496" s="9"/>
      <c r="X496" s="9"/>
    </row>
    <row r="497" spans="4:24" ht="12.75">
      <c r="D497" s="41">
        <v>41241</v>
      </c>
      <c r="E497" s="41"/>
      <c r="F497" s="7">
        <v>81</v>
      </c>
      <c r="G497" s="7">
        <v>62</v>
      </c>
      <c r="H497" s="7">
        <v>303</v>
      </c>
      <c r="I497" s="7">
        <v>86</v>
      </c>
      <c r="J497" s="7"/>
      <c r="K497" s="7">
        <v>39</v>
      </c>
      <c r="L497" s="7">
        <v>8</v>
      </c>
      <c r="M497" s="7">
        <v>148</v>
      </c>
      <c r="N497" s="7">
        <v>25</v>
      </c>
      <c r="Q497" s="9"/>
      <c r="R497" s="9"/>
      <c r="S497" s="9"/>
      <c r="T497" s="9"/>
      <c r="U497" s="9"/>
      <c r="V497" s="9"/>
      <c r="W497" s="9"/>
      <c r="X497" s="9"/>
    </row>
    <row r="498" spans="4:24" ht="12.75">
      <c r="D498" s="41">
        <v>41242</v>
      </c>
      <c r="E498" s="41"/>
      <c r="F498" s="7">
        <v>81</v>
      </c>
      <c r="G498" s="7">
        <v>62</v>
      </c>
      <c r="H498" s="7">
        <v>297</v>
      </c>
      <c r="I498" s="7">
        <v>87</v>
      </c>
      <c r="J498" s="7"/>
      <c r="K498" s="7">
        <v>39</v>
      </c>
      <c r="L498" s="7">
        <v>8</v>
      </c>
      <c r="M498" s="7">
        <v>148</v>
      </c>
      <c r="N498" s="7">
        <v>25</v>
      </c>
      <c r="Q498" s="9"/>
      <c r="R498" s="9"/>
      <c r="S498" s="9"/>
      <c r="T498" s="9"/>
      <c r="U498" s="9"/>
      <c r="V498" s="9"/>
      <c r="W498" s="9"/>
      <c r="X498" s="9"/>
    </row>
    <row r="499" spans="4:24" ht="12.75">
      <c r="D499" s="41">
        <v>41243</v>
      </c>
      <c r="E499" s="41"/>
      <c r="F499" s="7">
        <v>82</v>
      </c>
      <c r="G499" s="7">
        <v>62</v>
      </c>
      <c r="H499" s="7">
        <v>292</v>
      </c>
      <c r="I499" s="7">
        <v>87</v>
      </c>
      <c r="J499" s="7"/>
      <c r="K499" s="7">
        <v>39</v>
      </c>
      <c r="L499" s="7">
        <v>8</v>
      </c>
      <c r="M499" s="7">
        <v>147</v>
      </c>
      <c r="N499" s="7">
        <v>25</v>
      </c>
      <c r="Q499" s="9"/>
      <c r="R499" s="9"/>
      <c r="S499" s="9"/>
      <c r="T499" s="9"/>
      <c r="U499" s="9"/>
      <c r="V499" s="9"/>
      <c r="W499" s="9"/>
      <c r="X499" s="9"/>
    </row>
    <row r="500" spans="4:24" ht="12.75">
      <c r="D500" s="41">
        <v>41246</v>
      </c>
      <c r="E500" s="41"/>
      <c r="F500" s="7">
        <v>82</v>
      </c>
      <c r="G500" s="7">
        <v>63</v>
      </c>
      <c r="H500" s="7">
        <v>286</v>
      </c>
      <c r="I500" s="7">
        <v>88</v>
      </c>
      <c r="J500" s="7"/>
      <c r="K500" s="7">
        <v>39</v>
      </c>
      <c r="L500" s="7">
        <v>8</v>
      </c>
      <c r="M500" s="7">
        <v>147</v>
      </c>
      <c r="N500" s="7">
        <v>26</v>
      </c>
      <c r="Q500" s="9"/>
      <c r="R500" s="9"/>
      <c r="S500" s="9"/>
      <c r="T500" s="9"/>
      <c r="U500" s="9"/>
      <c r="V500" s="9"/>
      <c r="W500" s="9"/>
      <c r="X500" s="9"/>
    </row>
    <row r="501" spans="4:24" ht="12.75">
      <c r="D501" s="41">
        <v>41247</v>
      </c>
      <c r="E501" s="41"/>
      <c r="F501" s="7">
        <v>83</v>
      </c>
      <c r="G501" s="7">
        <v>63</v>
      </c>
      <c r="H501" s="7">
        <v>282</v>
      </c>
      <c r="I501" s="7">
        <v>88</v>
      </c>
      <c r="J501" s="7"/>
      <c r="K501" s="7">
        <v>39</v>
      </c>
      <c r="L501" s="7">
        <v>8</v>
      </c>
      <c r="M501" s="7">
        <v>147</v>
      </c>
      <c r="N501" s="7">
        <v>26</v>
      </c>
      <c r="Q501" s="9"/>
      <c r="R501" s="9"/>
      <c r="S501" s="9"/>
      <c r="T501" s="9"/>
      <c r="U501" s="9"/>
      <c r="V501" s="9"/>
      <c r="W501" s="9"/>
      <c r="X501" s="9"/>
    </row>
    <row r="502" spans="4:24" ht="12.75">
      <c r="D502" s="41">
        <v>41248</v>
      </c>
      <c r="E502" s="41"/>
      <c r="F502" s="7">
        <v>84</v>
      </c>
      <c r="G502" s="7">
        <v>63</v>
      </c>
      <c r="H502" s="7">
        <v>279</v>
      </c>
      <c r="I502" s="7">
        <v>88</v>
      </c>
      <c r="J502" s="7"/>
      <c r="K502" s="7">
        <v>39</v>
      </c>
      <c r="L502" s="7">
        <v>8</v>
      </c>
      <c r="M502" s="7">
        <v>147</v>
      </c>
      <c r="N502" s="7">
        <v>26</v>
      </c>
      <c r="Q502" s="9"/>
      <c r="R502" s="9"/>
      <c r="S502" s="9"/>
      <c r="T502" s="9"/>
      <c r="U502" s="9"/>
      <c r="V502" s="9"/>
      <c r="W502" s="9"/>
      <c r="X502" s="9"/>
    </row>
    <row r="503" spans="4:24" ht="12.75">
      <c r="D503" s="41">
        <v>41249</v>
      </c>
      <c r="E503" s="41"/>
      <c r="F503" s="7">
        <v>84</v>
      </c>
      <c r="G503" s="7">
        <v>64</v>
      </c>
      <c r="H503" s="7">
        <v>275</v>
      </c>
      <c r="I503" s="7">
        <v>88</v>
      </c>
      <c r="J503" s="7"/>
      <c r="K503" s="7">
        <v>38</v>
      </c>
      <c r="L503" s="7">
        <v>8</v>
      </c>
      <c r="M503" s="7">
        <v>147</v>
      </c>
      <c r="N503" s="7">
        <v>26</v>
      </c>
      <c r="Q503" s="9"/>
      <c r="R503" s="9"/>
      <c r="S503" s="9"/>
      <c r="T503" s="9"/>
      <c r="U503" s="9"/>
      <c r="V503" s="9"/>
      <c r="W503" s="9"/>
      <c r="X503" s="9"/>
    </row>
    <row r="504" spans="4:24" ht="12.75">
      <c r="D504" s="41">
        <v>41250</v>
      </c>
      <c r="E504" s="41"/>
      <c r="F504" s="7">
        <v>85</v>
      </c>
      <c r="G504" s="7">
        <v>64</v>
      </c>
      <c r="H504" s="7">
        <v>271</v>
      </c>
      <c r="I504" s="7">
        <v>88</v>
      </c>
      <c r="J504" s="7"/>
      <c r="K504" s="7">
        <v>38</v>
      </c>
      <c r="L504" s="7">
        <v>8</v>
      </c>
      <c r="M504" s="7">
        <v>146</v>
      </c>
      <c r="N504" s="7">
        <v>26</v>
      </c>
      <c r="Q504" s="9"/>
      <c r="R504" s="9"/>
      <c r="S504" s="9"/>
      <c r="T504" s="9"/>
      <c r="U504" s="9"/>
      <c r="V504" s="9"/>
      <c r="W504" s="9"/>
      <c r="X504" s="9"/>
    </row>
    <row r="505" spans="4:24" ht="12.75">
      <c r="D505" s="41">
        <v>41253</v>
      </c>
      <c r="E505" s="41"/>
      <c r="F505" s="7">
        <v>86</v>
      </c>
      <c r="G505" s="7">
        <v>64</v>
      </c>
      <c r="H505" s="7">
        <v>270</v>
      </c>
      <c r="I505" s="7">
        <v>88</v>
      </c>
      <c r="J505" s="7"/>
      <c r="K505" s="7">
        <v>38</v>
      </c>
      <c r="L505" s="7">
        <v>8</v>
      </c>
      <c r="M505" s="7">
        <v>147</v>
      </c>
      <c r="N505" s="7">
        <v>26</v>
      </c>
      <c r="Q505" s="9"/>
      <c r="R505" s="9"/>
      <c r="S505" s="9"/>
      <c r="T505" s="9"/>
      <c r="U505" s="9"/>
      <c r="V505" s="9"/>
      <c r="W505" s="9"/>
      <c r="X505" s="9"/>
    </row>
    <row r="506" spans="4:24" ht="12.75">
      <c r="D506" s="41">
        <v>41254</v>
      </c>
      <c r="E506" s="41"/>
      <c r="F506" s="7">
        <v>87</v>
      </c>
      <c r="G506" s="7">
        <v>64</v>
      </c>
      <c r="H506" s="7">
        <v>268</v>
      </c>
      <c r="I506" s="7">
        <v>88</v>
      </c>
      <c r="J506" s="7"/>
      <c r="K506" s="7">
        <v>38</v>
      </c>
      <c r="L506" s="7">
        <v>8</v>
      </c>
      <c r="M506" s="7">
        <v>147</v>
      </c>
      <c r="N506" s="7">
        <v>26</v>
      </c>
      <c r="Q506" s="9"/>
      <c r="R506" s="9"/>
      <c r="S506" s="9"/>
      <c r="T506" s="9"/>
      <c r="U506" s="9"/>
      <c r="V506" s="9"/>
      <c r="W506" s="9"/>
      <c r="X506" s="9"/>
    </row>
    <row r="507" spans="4:24" ht="12.75">
      <c r="D507" s="41">
        <v>41255</v>
      </c>
      <c r="E507" s="41"/>
      <c r="F507" s="7">
        <v>86</v>
      </c>
      <c r="G507" s="7">
        <v>65</v>
      </c>
      <c r="H507" s="7">
        <v>266</v>
      </c>
      <c r="I507" s="7">
        <v>88</v>
      </c>
      <c r="J507" s="7"/>
      <c r="K507" s="7">
        <v>35</v>
      </c>
      <c r="L507" s="7">
        <v>8</v>
      </c>
      <c r="M507" s="7">
        <v>147</v>
      </c>
      <c r="N507" s="7">
        <v>26</v>
      </c>
      <c r="Q507" s="9"/>
      <c r="R507" s="9"/>
      <c r="S507" s="9"/>
      <c r="T507" s="9"/>
      <c r="U507" s="9"/>
      <c r="V507" s="9"/>
      <c r="W507" s="9"/>
      <c r="X507" s="9"/>
    </row>
    <row r="508" spans="4:24" ht="12.75">
      <c r="D508" s="41">
        <v>41256</v>
      </c>
      <c r="E508" s="41"/>
      <c r="F508" s="7">
        <v>86</v>
      </c>
      <c r="G508" s="7">
        <v>65</v>
      </c>
      <c r="H508" s="7">
        <v>264</v>
      </c>
      <c r="I508" s="7">
        <v>88</v>
      </c>
      <c r="J508" s="7"/>
      <c r="K508" s="7">
        <v>35</v>
      </c>
      <c r="L508" s="7">
        <v>8</v>
      </c>
      <c r="M508" s="7">
        <v>148</v>
      </c>
      <c r="N508" s="7">
        <v>26</v>
      </c>
      <c r="Q508" s="9"/>
      <c r="R508" s="9"/>
      <c r="S508" s="9"/>
      <c r="T508" s="9"/>
      <c r="U508" s="9"/>
      <c r="V508" s="9"/>
      <c r="W508" s="9"/>
      <c r="X508" s="9"/>
    </row>
    <row r="509" spans="4:24" ht="12.75">
      <c r="D509" s="41">
        <v>41257</v>
      </c>
      <c r="E509" s="41"/>
      <c r="F509" s="7">
        <v>87</v>
      </c>
      <c r="G509" s="7">
        <v>65</v>
      </c>
      <c r="H509" s="7">
        <v>261</v>
      </c>
      <c r="I509" s="7">
        <v>87</v>
      </c>
      <c r="J509" s="7"/>
      <c r="K509" s="7">
        <v>35</v>
      </c>
      <c r="L509" s="7">
        <v>8</v>
      </c>
      <c r="M509" s="7">
        <v>148</v>
      </c>
      <c r="N509" s="7">
        <v>25</v>
      </c>
      <c r="Q509" s="9"/>
      <c r="R509" s="9"/>
      <c r="S509" s="9"/>
      <c r="T509" s="9"/>
      <c r="U509" s="9"/>
      <c r="V509" s="9"/>
      <c r="W509" s="9"/>
      <c r="X509" s="9"/>
    </row>
    <row r="510" spans="4:24" ht="12.75">
      <c r="D510" s="41">
        <v>41260</v>
      </c>
      <c r="E510" s="41"/>
      <c r="F510" s="7">
        <v>87</v>
      </c>
      <c r="G510" s="7">
        <v>65</v>
      </c>
      <c r="H510" s="7">
        <v>259</v>
      </c>
      <c r="I510" s="7">
        <v>87</v>
      </c>
      <c r="J510" s="7"/>
      <c r="K510" s="7">
        <v>35</v>
      </c>
      <c r="L510" s="7">
        <v>8</v>
      </c>
      <c r="M510" s="7">
        <v>148</v>
      </c>
      <c r="N510" s="7">
        <v>25</v>
      </c>
      <c r="Q510" s="9"/>
      <c r="R510" s="9"/>
      <c r="S510" s="9"/>
      <c r="T510" s="9"/>
      <c r="U510" s="9"/>
      <c r="V510" s="9"/>
      <c r="W510" s="9"/>
      <c r="X510" s="9"/>
    </row>
    <row r="511" spans="4:24" ht="12.75">
      <c r="D511" s="41">
        <v>41261</v>
      </c>
      <c r="E511" s="41"/>
      <c r="F511" s="7">
        <v>87</v>
      </c>
      <c r="G511" s="7">
        <v>65</v>
      </c>
      <c r="H511" s="7">
        <v>257</v>
      </c>
      <c r="I511" s="7">
        <v>86</v>
      </c>
      <c r="J511" s="7"/>
      <c r="K511" s="7">
        <v>35</v>
      </c>
      <c r="L511" s="7">
        <v>8</v>
      </c>
      <c r="M511" s="7">
        <v>149</v>
      </c>
      <c r="N511" s="7">
        <v>25</v>
      </c>
      <c r="Q511" s="9"/>
      <c r="R511" s="9"/>
      <c r="S511" s="9"/>
      <c r="T511" s="9"/>
      <c r="U511" s="9"/>
      <c r="V511" s="9"/>
      <c r="W511" s="9"/>
      <c r="X511" s="9"/>
    </row>
    <row r="512" spans="4:24" ht="12.75">
      <c r="D512" s="41">
        <v>41262</v>
      </c>
      <c r="E512" s="41"/>
      <c r="F512" s="7">
        <v>87</v>
      </c>
      <c r="G512" s="7">
        <v>65</v>
      </c>
      <c r="H512" s="7">
        <v>255</v>
      </c>
      <c r="I512" s="7">
        <v>85</v>
      </c>
      <c r="J512" s="7"/>
      <c r="K512" s="7">
        <v>35</v>
      </c>
      <c r="L512" s="7">
        <v>8</v>
      </c>
      <c r="M512" s="7">
        <v>149</v>
      </c>
      <c r="N512" s="7">
        <v>25</v>
      </c>
      <c r="Q512" s="9"/>
      <c r="R512" s="9"/>
      <c r="S512" s="9"/>
      <c r="T512" s="9"/>
      <c r="U512" s="9"/>
      <c r="V512" s="9"/>
      <c r="W512" s="9"/>
      <c r="X512" s="9"/>
    </row>
    <row r="513" spans="4:24" ht="12.75">
      <c r="D513" s="41">
        <v>41263</v>
      </c>
      <c r="E513" s="41"/>
      <c r="F513" s="7">
        <v>88</v>
      </c>
      <c r="G513" s="7">
        <v>65</v>
      </c>
      <c r="H513" s="7">
        <v>254</v>
      </c>
      <c r="I513" s="7">
        <v>85</v>
      </c>
      <c r="J513" s="7"/>
      <c r="K513" s="7">
        <v>35</v>
      </c>
      <c r="L513" s="7">
        <v>8</v>
      </c>
      <c r="M513" s="7">
        <v>150</v>
      </c>
      <c r="N513" s="7">
        <v>25</v>
      </c>
      <c r="Q513" s="9"/>
      <c r="R513" s="9"/>
      <c r="S513" s="9"/>
      <c r="T513" s="9"/>
      <c r="U513" s="9"/>
      <c r="V513" s="9"/>
      <c r="W513" s="9"/>
      <c r="X513" s="9"/>
    </row>
    <row r="514" spans="4:24" ht="12.75">
      <c r="D514" s="41">
        <v>41264</v>
      </c>
      <c r="E514" s="41"/>
      <c r="F514" s="7">
        <v>88</v>
      </c>
      <c r="G514" s="7">
        <v>65</v>
      </c>
      <c r="H514" s="7">
        <v>252</v>
      </c>
      <c r="I514" s="7">
        <v>84</v>
      </c>
      <c r="J514" s="7"/>
      <c r="K514" s="7">
        <v>35</v>
      </c>
      <c r="L514" s="7">
        <v>8</v>
      </c>
      <c r="M514" s="7">
        <v>150</v>
      </c>
      <c r="N514" s="7">
        <v>25</v>
      </c>
      <c r="Q514" s="9"/>
      <c r="R514" s="9"/>
      <c r="S514" s="9"/>
      <c r="T514" s="9"/>
      <c r="U514" s="9"/>
      <c r="V514" s="9"/>
      <c r="W514" s="9"/>
      <c r="X514" s="9"/>
    </row>
    <row r="515" spans="4:24" ht="12.75">
      <c r="D515" s="41">
        <v>41267</v>
      </c>
      <c r="E515" s="41"/>
      <c r="F515" s="7">
        <v>86</v>
      </c>
      <c r="G515" s="7">
        <v>65</v>
      </c>
      <c r="H515" s="7">
        <v>248</v>
      </c>
      <c r="I515" s="7">
        <v>83</v>
      </c>
      <c r="J515" s="7"/>
      <c r="K515" s="7">
        <v>33</v>
      </c>
      <c r="L515" s="7">
        <v>8</v>
      </c>
      <c r="M515" s="7">
        <v>150</v>
      </c>
      <c r="N515" s="7">
        <v>25</v>
      </c>
      <c r="Q515" s="9"/>
      <c r="R515" s="9"/>
      <c r="S515" s="9"/>
      <c r="T515" s="9"/>
      <c r="U515" s="9"/>
      <c r="V515" s="9"/>
      <c r="W515" s="9"/>
      <c r="X515" s="9"/>
    </row>
    <row r="516" spans="4:24" ht="12.75">
      <c r="D516" s="41">
        <v>41268</v>
      </c>
      <c r="E516" s="41"/>
      <c r="F516" s="7">
        <v>85</v>
      </c>
      <c r="G516" s="7">
        <v>65</v>
      </c>
      <c r="H516" s="7">
        <v>245</v>
      </c>
      <c r="I516" s="7">
        <v>82</v>
      </c>
      <c r="J516" s="7"/>
      <c r="K516" s="7">
        <v>30</v>
      </c>
      <c r="L516" s="7">
        <v>8</v>
      </c>
      <c r="M516" s="7">
        <v>150</v>
      </c>
      <c r="N516" s="7">
        <v>26</v>
      </c>
      <c r="Q516" s="9"/>
      <c r="R516" s="9"/>
      <c r="S516" s="9"/>
      <c r="T516" s="9"/>
      <c r="U516" s="9"/>
      <c r="V516" s="9"/>
      <c r="W516" s="9"/>
      <c r="X516" s="9"/>
    </row>
    <row r="517" spans="4:24" ht="12.75">
      <c r="D517" s="41">
        <v>41269</v>
      </c>
      <c r="E517" s="41"/>
      <c r="F517" s="7">
        <v>83</v>
      </c>
      <c r="G517" s="7">
        <v>65</v>
      </c>
      <c r="H517" s="7">
        <v>243</v>
      </c>
      <c r="I517" s="7">
        <v>81</v>
      </c>
      <c r="J517" s="7"/>
      <c r="K517" s="7">
        <v>28</v>
      </c>
      <c r="L517" s="7">
        <v>8</v>
      </c>
      <c r="M517" s="7">
        <v>151</v>
      </c>
      <c r="N517" s="7">
        <v>27</v>
      </c>
      <c r="Q517" s="9"/>
      <c r="R517" s="9"/>
      <c r="S517" s="9"/>
      <c r="T517" s="9"/>
      <c r="U517" s="9"/>
      <c r="V517" s="9"/>
      <c r="W517" s="9"/>
      <c r="X517" s="9"/>
    </row>
    <row r="518" spans="4:24" ht="12.75">
      <c r="D518" s="41">
        <v>41270</v>
      </c>
      <c r="E518" s="41"/>
      <c r="F518" s="7">
        <v>83</v>
      </c>
      <c r="G518" s="7">
        <v>65</v>
      </c>
      <c r="H518" s="7">
        <v>241</v>
      </c>
      <c r="I518" s="7">
        <v>80</v>
      </c>
      <c r="J518" s="7"/>
      <c r="K518" s="7">
        <v>28</v>
      </c>
      <c r="L518" s="7">
        <v>8</v>
      </c>
      <c r="M518" s="7">
        <v>151</v>
      </c>
      <c r="N518" s="7">
        <v>27</v>
      </c>
      <c r="Q518" s="9"/>
      <c r="R518" s="9"/>
      <c r="S518" s="9"/>
      <c r="T518" s="9"/>
      <c r="U518" s="9"/>
      <c r="V518" s="9"/>
      <c r="W518" s="9"/>
      <c r="X518" s="9"/>
    </row>
    <row r="519" spans="4:24" ht="12.75">
      <c r="D519" s="41">
        <v>41271</v>
      </c>
      <c r="E519" s="41"/>
      <c r="F519" s="7">
        <v>83</v>
      </c>
      <c r="G519" s="7">
        <v>64</v>
      </c>
      <c r="H519" s="7">
        <v>239</v>
      </c>
      <c r="I519" s="7">
        <v>80</v>
      </c>
      <c r="J519" s="7"/>
      <c r="K519" s="7">
        <v>28</v>
      </c>
      <c r="L519" s="7">
        <v>8</v>
      </c>
      <c r="M519" s="7">
        <v>151</v>
      </c>
      <c r="N519" s="7">
        <v>27</v>
      </c>
      <c r="Q519" s="9"/>
      <c r="R519" s="9"/>
      <c r="S519" s="9"/>
      <c r="T519" s="9"/>
      <c r="U519" s="9"/>
      <c r="V519" s="9"/>
      <c r="W519" s="9"/>
      <c r="X519" s="9"/>
    </row>
    <row r="520" spans="4:24" ht="12.75">
      <c r="D520" s="41">
        <v>41274</v>
      </c>
      <c r="E520" s="41"/>
      <c r="F520" s="7">
        <v>83</v>
      </c>
      <c r="G520" s="7">
        <v>64</v>
      </c>
      <c r="H520" s="7">
        <v>237</v>
      </c>
      <c r="I520" s="7">
        <v>79</v>
      </c>
      <c r="J520" s="7"/>
      <c r="K520" s="7">
        <v>28</v>
      </c>
      <c r="L520" s="7">
        <v>8</v>
      </c>
      <c r="M520" s="7">
        <v>151</v>
      </c>
      <c r="N520" s="7">
        <v>27</v>
      </c>
      <c r="Q520" s="9"/>
      <c r="R520" s="9"/>
      <c r="S520" s="9"/>
      <c r="T520" s="9"/>
      <c r="U520" s="9"/>
      <c r="V520" s="9"/>
      <c r="W520" s="9"/>
      <c r="X520" s="9"/>
    </row>
    <row r="521" spans="4:24" ht="12.75">
      <c r="D521" s="41">
        <v>41275</v>
      </c>
      <c r="E521" s="41"/>
      <c r="F521" s="7">
        <v>83</v>
      </c>
      <c r="G521" s="7">
        <v>63</v>
      </c>
      <c r="H521" s="7">
        <v>236</v>
      </c>
      <c r="I521" s="7">
        <v>78</v>
      </c>
      <c r="J521" s="7"/>
      <c r="K521" s="7">
        <v>28</v>
      </c>
      <c r="L521" s="7">
        <v>8</v>
      </c>
      <c r="M521" s="7">
        <v>151</v>
      </c>
      <c r="N521" s="7">
        <v>27</v>
      </c>
      <c r="Q521" s="9"/>
      <c r="R521" s="9"/>
      <c r="S521" s="9"/>
      <c r="T521" s="9"/>
      <c r="U521" s="9"/>
      <c r="V521" s="9"/>
      <c r="W521" s="9"/>
      <c r="X521" s="9"/>
    </row>
    <row r="522" spans="4:24" ht="12.75">
      <c r="D522" s="41">
        <v>41276</v>
      </c>
      <c r="E522" s="41"/>
      <c r="F522" s="7">
        <v>82</v>
      </c>
      <c r="G522" s="7">
        <v>63</v>
      </c>
      <c r="H522" s="7">
        <v>235</v>
      </c>
      <c r="I522" s="7">
        <v>78</v>
      </c>
      <c r="J522" s="7"/>
      <c r="K522" s="7">
        <v>28</v>
      </c>
      <c r="L522" s="7">
        <v>8</v>
      </c>
      <c r="M522" s="7">
        <v>151</v>
      </c>
      <c r="N522" s="7">
        <v>27</v>
      </c>
      <c r="Q522" s="9"/>
      <c r="R522" s="9"/>
      <c r="S522" s="9"/>
      <c r="T522" s="9"/>
      <c r="U522" s="9"/>
      <c r="V522" s="9"/>
      <c r="W522" s="9"/>
      <c r="X522" s="9"/>
    </row>
    <row r="523" spans="4:24" ht="12.75">
      <c r="D523" s="41">
        <v>41277</v>
      </c>
      <c r="E523" s="41"/>
      <c r="F523" s="7">
        <v>83</v>
      </c>
      <c r="G523" s="7">
        <v>63</v>
      </c>
      <c r="H523" s="7">
        <v>234</v>
      </c>
      <c r="I523" s="7">
        <v>78</v>
      </c>
      <c r="J523" s="7"/>
      <c r="K523" s="7">
        <v>28</v>
      </c>
      <c r="L523" s="7">
        <v>8</v>
      </c>
      <c r="M523" s="7">
        <v>151</v>
      </c>
      <c r="N523" s="7">
        <v>27</v>
      </c>
      <c r="Q523" s="9"/>
      <c r="R523" s="9"/>
      <c r="S523" s="9"/>
      <c r="T523" s="9"/>
      <c r="U523" s="9"/>
      <c r="V523" s="9"/>
      <c r="W523" s="9"/>
      <c r="X523" s="9"/>
    </row>
    <row r="524" spans="4:24" ht="12.75">
      <c r="D524" s="41">
        <v>41278</v>
      </c>
      <c r="E524" s="41"/>
      <c r="F524" s="7">
        <v>83</v>
      </c>
      <c r="G524" s="7">
        <v>64</v>
      </c>
      <c r="H524" s="7">
        <v>233</v>
      </c>
      <c r="I524" s="7">
        <v>77</v>
      </c>
      <c r="J524" s="7"/>
      <c r="K524" s="7">
        <v>27</v>
      </c>
      <c r="L524" s="7">
        <v>8</v>
      </c>
      <c r="M524" s="7">
        <v>150</v>
      </c>
      <c r="N524" s="7">
        <v>27</v>
      </c>
      <c r="Q524" s="9"/>
      <c r="R524" s="9"/>
      <c r="S524" s="9"/>
      <c r="T524" s="9"/>
      <c r="U524" s="9"/>
      <c r="V524" s="9"/>
      <c r="W524" s="9"/>
      <c r="X524" s="9"/>
    </row>
    <row r="525" spans="4:24" ht="12.75">
      <c r="D525" s="41">
        <v>41281</v>
      </c>
      <c r="E525" s="41"/>
      <c r="F525" s="7">
        <v>84</v>
      </c>
      <c r="G525" s="7">
        <v>64</v>
      </c>
      <c r="H525" s="7">
        <v>233</v>
      </c>
      <c r="I525" s="7">
        <v>77</v>
      </c>
      <c r="J525" s="7"/>
      <c r="K525" s="7">
        <v>30</v>
      </c>
      <c r="L525" s="7">
        <v>7</v>
      </c>
      <c r="M525" s="7">
        <v>148</v>
      </c>
      <c r="N525" s="7">
        <v>26</v>
      </c>
      <c r="Q525" s="9"/>
      <c r="R525" s="9"/>
      <c r="S525" s="9"/>
      <c r="T525" s="9"/>
      <c r="U525" s="9"/>
      <c r="V525" s="9"/>
      <c r="W525" s="9"/>
      <c r="X525" s="9"/>
    </row>
    <row r="526" spans="4:24" ht="12.75">
      <c r="D526" s="41">
        <v>41282</v>
      </c>
      <c r="E526" s="41"/>
      <c r="F526" s="7">
        <v>86</v>
      </c>
      <c r="G526" s="7">
        <v>64</v>
      </c>
      <c r="H526" s="7">
        <v>233</v>
      </c>
      <c r="I526" s="7">
        <v>76</v>
      </c>
      <c r="J526" s="7"/>
      <c r="K526" s="7">
        <v>32</v>
      </c>
      <c r="L526" s="7">
        <v>7</v>
      </c>
      <c r="M526" s="7">
        <v>147</v>
      </c>
      <c r="N526" s="7">
        <v>25</v>
      </c>
      <c r="Q526" s="9"/>
      <c r="R526" s="9"/>
      <c r="S526" s="9"/>
      <c r="T526" s="9"/>
      <c r="U526" s="9"/>
      <c r="V526" s="9"/>
      <c r="W526" s="9"/>
      <c r="X526" s="9"/>
    </row>
    <row r="527" spans="4:24" ht="12.75">
      <c r="D527" s="41">
        <v>41283</v>
      </c>
      <c r="E527" s="41"/>
      <c r="F527" s="7">
        <v>88</v>
      </c>
      <c r="G527" s="7">
        <v>64</v>
      </c>
      <c r="H527" s="7">
        <v>233</v>
      </c>
      <c r="I527" s="7">
        <v>76</v>
      </c>
      <c r="J527" s="7"/>
      <c r="K527" s="7">
        <v>34</v>
      </c>
      <c r="L527" s="7">
        <v>7</v>
      </c>
      <c r="M527" s="7">
        <v>145</v>
      </c>
      <c r="N527" s="7">
        <v>24</v>
      </c>
      <c r="Q527" s="9"/>
      <c r="R527" s="9"/>
      <c r="S527" s="9"/>
      <c r="T527" s="9"/>
      <c r="U527" s="9"/>
      <c r="V527" s="9"/>
      <c r="W527" s="9"/>
      <c r="X527" s="9"/>
    </row>
    <row r="528" spans="4:24" ht="12.75">
      <c r="D528" s="41">
        <v>41284</v>
      </c>
      <c r="E528" s="41"/>
      <c r="F528" s="7">
        <v>88</v>
      </c>
      <c r="G528" s="7">
        <v>65</v>
      </c>
      <c r="H528" s="7">
        <v>232</v>
      </c>
      <c r="I528" s="7">
        <v>76</v>
      </c>
      <c r="J528" s="7"/>
      <c r="K528" s="7">
        <v>34</v>
      </c>
      <c r="L528" s="7">
        <v>7</v>
      </c>
      <c r="M528" s="7">
        <v>143</v>
      </c>
      <c r="N528" s="7">
        <v>24</v>
      </c>
      <c r="Q528" s="9"/>
      <c r="R528" s="9"/>
      <c r="S528" s="9"/>
      <c r="T528" s="9"/>
      <c r="U528" s="9"/>
      <c r="V528" s="9"/>
      <c r="W528" s="9"/>
      <c r="X528" s="9"/>
    </row>
    <row r="529" spans="4:24" ht="12.75">
      <c r="D529" s="41">
        <v>41285</v>
      </c>
      <c r="E529" s="41"/>
      <c r="F529" s="7">
        <v>88</v>
      </c>
      <c r="G529" s="7">
        <v>65</v>
      </c>
      <c r="H529" s="7">
        <v>230</v>
      </c>
      <c r="I529" s="7">
        <v>75</v>
      </c>
      <c r="J529" s="7"/>
      <c r="K529" s="7">
        <v>34</v>
      </c>
      <c r="L529" s="7">
        <v>7</v>
      </c>
      <c r="M529" s="7">
        <v>140</v>
      </c>
      <c r="N529" s="7">
        <v>24</v>
      </c>
      <c r="Q529" s="9"/>
      <c r="R529" s="9"/>
      <c r="S529" s="9"/>
      <c r="T529" s="9"/>
      <c r="U529" s="9"/>
      <c r="V529" s="9"/>
      <c r="W529" s="9"/>
      <c r="X529" s="9"/>
    </row>
    <row r="530" spans="4:24" ht="12.75">
      <c r="D530" s="41">
        <v>41288</v>
      </c>
      <c r="E530" s="41"/>
      <c r="F530" s="7">
        <v>89</v>
      </c>
      <c r="G530" s="7">
        <v>64</v>
      </c>
      <c r="H530" s="7">
        <v>228</v>
      </c>
      <c r="I530" s="7">
        <v>75</v>
      </c>
      <c r="J530" s="7"/>
      <c r="K530" s="7">
        <v>34</v>
      </c>
      <c r="L530" s="7">
        <v>7</v>
      </c>
      <c r="M530" s="7">
        <v>137</v>
      </c>
      <c r="N530" s="7">
        <v>24</v>
      </c>
      <c r="Q530" s="9"/>
      <c r="R530" s="9"/>
      <c r="S530" s="9"/>
      <c r="T530" s="9"/>
      <c r="U530" s="9"/>
      <c r="V530" s="9"/>
      <c r="W530" s="9"/>
      <c r="X530" s="9"/>
    </row>
    <row r="531" spans="4:24" ht="12.75">
      <c r="D531" s="41">
        <v>41289</v>
      </c>
      <c r="E531" s="41"/>
      <c r="F531" s="7">
        <v>89</v>
      </c>
      <c r="G531" s="7">
        <v>64</v>
      </c>
      <c r="H531" s="7">
        <v>226</v>
      </c>
      <c r="I531" s="7">
        <v>74</v>
      </c>
      <c r="J531" s="7"/>
      <c r="K531" s="7">
        <v>33</v>
      </c>
      <c r="L531" s="7">
        <v>7</v>
      </c>
      <c r="M531" s="7">
        <v>135</v>
      </c>
      <c r="N531" s="7">
        <v>24</v>
      </c>
      <c r="Q531" s="9"/>
      <c r="R531" s="9"/>
      <c r="S531" s="9"/>
      <c r="T531" s="9"/>
      <c r="U531" s="9"/>
      <c r="V531" s="9"/>
      <c r="W531" s="9"/>
      <c r="X531" s="9"/>
    </row>
    <row r="532" spans="4:24" ht="12.75">
      <c r="D532" s="41">
        <v>41290</v>
      </c>
      <c r="E532" s="41"/>
      <c r="F532" s="7">
        <v>89</v>
      </c>
      <c r="G532" s="7">
        <v>64</v>
      </c>
      <c r="H532" s="7">
        <v>226</v>
      </c>
      <c r="I532" s="7">
        <v>74</v>
      </c>
      <c r="J532" s="7"/>
      <c r="K532" s="7">
        <v>33</v>
      </c>
      <c r="L532" s="7">
        <v>7</v>
      </c>
      <c r="M532" s="7">
        <v>132</v>
      </c>
      <c r="N532" s="7">
        <v>24</v>
      </c>
      <c r="Q532" s="9"/>
      <c r="R532" s="9"/>
      <c r="S532" s="9"/>
      <c r="T532" s="9"/>
      <c r="U532" s="9"/>
      <c r="V532" s="9"/>
      <c r="W532" s="9"/>
      <c r="X532" s="9"/>
    </row>
    <row r="533" spans="4:24" ht="12.75">
      <c r="D533" s="41">
        <v>41291</v>
      </c>
      <c r="E533" s="41"/>
      <c r="F533" s="7">
        <v>88</v>
      </c>
      <c r="G533" s="7">
        <v>63</v>
      </c>
      <c r="H533" s="7">
        <v>224</v>
      </c>
      <c r="I533" s="7">
        <v>74</v>
      </c>
      <c r="J533" s="7"/>
      <c r="K533" s="7">
        <v>33</v>
      </c>
      <c r="L533" s="7">
        <v>7</v>
      </c>
      <c r="M533" s="7">
        <v>129</v>
      </c>
      <c r="N533" s="7">
        <v>24</v>
      </c>
      <c r="Q533" s="9"/>
      <c r="R533" s="9"/>
      <c r="S533" s="9"/>
      <c r="T533" s="9"/>
      <c r="U533" s="9"/>
      <c r="V533" s="9"/>
      <c r="W533" s="9"/>
      <c r="X533" s="9"/>
    </row>
    <row r="534" spans="4:24" ht="12.75">
      <c r="D534" s="41">
        <v>41292</v>
      </c>
      <c r="E534" s="41"/>
      <c r="F534" s="7">
        <v>88</v>
      </c>
      <c r="G534" s="7">
        <v>62</v>
      </c>
      <c r="H534" s="7">
        <v>223</v>
      </c>
      <c r="I534" s="7">
        <v>73</v>
      </c>
      <c r="J534" s="7"/>
      <c r="K534" s="7">
        <v>32</v>
      </c>
      <c r="L534" s="7">
        <v>7</v>
      </c>
      <c r="M534" s="7">
        <v>127</v>
      </c>
      <c r="N534" s="7">
        <v>23</v>
      </c>
      <c r="Q534" s="9"/>
      <c r="R534" s="9"/>
      <c r="S534" s="9"/>
      <c r="T534" s="9"/>
      <c r="U534" s="9"/>
      <c r="V534" s="9"/>
      <c r="W534" s="9"/>
      <c r="X534" s="9"/>
    </row>
    <row r="535" spans="4:24" ht="12.75">
      <c r="D535" s="41">
        <v>41295</v>
      </c>
      <c r="E535" s="41"/>
      <c r="F535" s="7">
        <v>88</v>
      </c>
      <c r="G535" s="7">
        <v>61</v>
      </c>
      <c r="H535" s="7">
        <v>221</v>
      </c>
      <c r="I535" s="7">
        <v>73</v>
      </c>
      <c r="J535" s="7"/>
      <c r="K535" s="7">
        <v>32</v>
      </c>
      <c r="L535" s="7">
        <v>7</v>
      </c>
      <c r="M535" s="7">
        <v>124</v>
      </c>
      <c r="N535" s="7">
        <v>23</v>
      </c>
      <c r="Q535" s="9"/>
      <c r="R535" s="9"/>
      <c r="S535" s="9"/>
      <c r="T535" s="9"/>
      <c r="U535" s="9"/>
      <c r="V535" s="9"/>
      <c r="W535" s="9"/>
      <c r="X535" s="9"/>
    </row>
    <row r="536" spans="4:24" ht="12.75">
      <c r="D536" s="41">
        <v>41296</v>
      </c>
      <c r="E536" s="41"/>
      <c r="F536" s="7">
        <v>87</v>
      </c>
      <c r="G536" s="7">
        <v>60</v>
      </c>
      <c r="H536" s="7">
        <v>218</v>
      </c>
      <c r="I536" s="7">
        <v>72</v>
      </c>
      <c r="J536" s="7"/>
      <c r="K536" s="7">
        <v>32</v>
      </c>
      <c r="L536" s="7">
        <v>7</v>
      </c>
      <c r="M536" s="7">
        <v>122</v>
      </c>
      <c r="N536" s="7">
        <v>22</v>
      </c>
      <c r="Q536" s="9"/>
      <c r="R536" s="9"/>
      <c r="S536" s="9"/>
      <c r="T536" s="9"/>
      <c r="U536" s="9"/>
      <c r="V536" s="9"/>
      <c r="W536" s="9"/>
      <c r="X536" s="9"/>
    </row>
    <row r="537" spans="4:24" ht="12.75">
      <c r="D537" s="41">
        <v>41297</v>
      </c>
      <c r="E537" s="41"/>
      <c r="F537" s="7">
        <v>87</v>
      </c>
      <c r="G537" s="7">
        <v>60</v>
      </c>
      <c r="H537" s="7">
        <v>216</v>
      </c>
      <c r="I537" s="7">
        <v>72</v>
      </c>
      <c r="J537" s="7"/>
      <c r="K537" s="7">
        <v>31</v>
      </c>
      <c r="L537" s="7">
        <v>6</v>
      </c>
      <c r="M537" s="7">
        <v>120</v>
      </c>
      <c r="N537" s="7">
        <v>22</v>
      </c>
      <c r="Q537" s="9"/>
      <c r="R537" s="9"/>
      <c r="S537" s="9"/>
      <c r="T537" s="9"/>
      <c r="U537" s="9"/>
      <c r="V537" s="9"/>
      <c r="W537" s="9"/>
      <c r="X537" s="9"/>
    </row>
    <row r="538" spans="4:24" ht="12.75">
      <c r="D538" s="41">
        <v>41298</v>
      </c>
      <c r="E538" s="41"/>
      <c r="F538" s="7">
        <v>86</v>
      </c>
      <c r="G538" s="7">
        <v>59</v>
      </c>
      <c r="H538" s="7">
        <v>216</v>
      </c>
      <c r="I538" s="7">
        <v>72</v>
      </c>
      <c r="J538" s="7"/>
      <c r="K538" s="7">
        <v>31</v>
      </c>
      <c r="L538" s="7">
        <v>6</v>
      </c>
      <c r="M538" s="7">
        <v>118</v>
      </c>
      <c r="N538" s="7">
        <v>22</v>
      </c>
      <c r="Q538" s="9"/>
      <c r="R538" s="9"/>
      <c r="S538" s="9"/>
      <c r="T538" s="9"/>
      <c r="U538" s="9"/>
      <c r="V538" s="9"/>
      <c r="W538" s="9"/>
      <c r="X538" s="9"/>
    </row>
    <row r="539" spans="4:24" ht="12.75">
      <c r="D539" s="41">
        <v>41299</v>
      </c>
      <c r="E539" s="41"/>
      <c r="F539" s="7">
        <v>86</v>
      </c>
      <c r="G539" s="7">
        <v>58</v>
      </c>
      <c r="H539" s="7">
        <v>216</v>
      </c>
      <c r="I539" s="7">
        <v>72</v>
      </c>
      <c r="J539" s="7"/>
      <c r="K539" s="7">
        <v>31</v>
      </c>
      <c r="L539" s="7">
        <v>6</v>
      </c>
      <c r="M539" s="7">
        <v>117</v>
      </c>
      <c r="N539" s="7">
        <v>22</v>
      </c>
      <c r="Q539" s="9"/>
      <c r="R539" s="9"/>
      <c r="S539" s="9"/>
      <c r="T539" s="9"/>
      <c r="U539" s="9"/>
      <c r="V539" s="9"/>
      <c r="W539" s="9"/>
      <c r="X539" s="9"/>
    </row>
    <row r="540" spans="4:24" ht="12.75">
      <c r="D540" s="41">
        <v>41302</v>
      </c>
      <c r="E540" s="41"/>
      <c r="F540" s="7">
        <v>86</v>
      </c>
      <c r="G540" s="7">
        <v>58</v>
      </c>
      <c r="H540" s="7">
        <v>216</v>
      </c>
      <c r="I540" s="7">
        <v>72</v>
      </c>
      <c r="J540" s="7"/>
      <c r="K540" s="7">
        <v>30</v>
      </c>
      <c r="L540" s="7">
        <v>6</v>
      </c>
      <c r="M540" s="7">
        <v>115</v>
      </c>
      <c r="N540" s="7">
        <v>21</v>
      </c>
      <c r="Q540" s="9"/>
      <c r="R540" s="9"/>
      <c r="S540" s="9"/>
      <c r="T540" s="9"/>
      <c r="U540" s="9"/>
      <c r="V540" s="9"/>
      <c r="W540" s="9"/>
      <c r="X540" s="9"/>
    </row>
    <row r="541" spans="4:24" ht="12.75">
      <c r="D541" s="41">
        <v>41303</v>
      </c>
      <c r="E541" s="41"/>
      <c r="F541" s="7">
        <v>87</v>
      </c>
      <c r="G541" s="7">
        <v>57</v>
      </c>
      <c r="H541" s="7">
        <v>217</v>
      </c>
      <c r="I541" s="7">
        <v>72</v>
      </c>
      <c r="J541" s="7"/>
      <c r="K541" s="7">
        <v>30</v>
      </c>
      <c r="L541" s="7">
        <v>6</v>
      </c>
      <c r="M541" s="7">
        <v>114</v>
      </c>
      <c r="N541" s="7">
        <v>21</v>
      </c>
      <c r="Q541" s="9"/>
      <c r="R541" s="9"/>
      <c r="S541" s="9"/>
      <c r="T541" s="9"/>
      <c r="U541" s="9"/>
      <c r="V541" s="9"/>
      <c r="W541" s="9"/>
      <c r="X541" s="9"/>
    </row>
    <row r="542" spans="4:24" ht="12.75">
      <c r="D542" s="41">
        <v>41304</v>
      </c>
      <c r="E542" s="41"/>
      <c r="F542" s="7">
        <v>88</v>
      </c>
      <c r="G542" s="7">
        <v>57</v>
      </c>
      <c r="H542" s="7">
        <v>217</v>
      </c>
      <c r="I542" s="7">
        <v>72</v>
      </c>
      <c r="J542" s="7"/>
      <c r="K542" s="7">
        <v>30</v>
      </c>
      <c r="L542" s="7">
        <v>5</v>
      </c>
      <c r="M542" s="7">
        <v>113</v>
      </c>
      <c r="N542" s="7">
        <v>21</v>
      </c>
      <c r="Q542" s="9"/>
      <c r="R542" s="9"/>
      <c r="S542" s="9"/>
      <c r="T542" s="9"/>
      <c r="U542" s="9"/>
      <c r="V542" s="9"/>
      <c r="W542" s="9"/>
      <c r="X542" s="9"/>
    </row>
    <row r="543" spans="4:24" ht="12.75">
      <c r="D543" s="41">
        <v>41305</v>
      </c>
      <c r="E543" s="41"/>
      <c r="F543" s="7">
        <v>90</v>
      </c>
      <c r="G543" s="7">
        <v>57</v>
      </c>
      <c r="H543" s="7">
        <v>218</v>
      </c>
      <c r="I543" s="7">
        <v>72</v>
      </c>
      <c r="J543" s="7"/>
      <c r="K543" s="7">
        <v>30</v>
      </c>
      <c r="L543" s="7">
        <v>5</v>
      </c>
      <c r="M543" s="7">
        <v>112</v>
      </c>
      <c r="N543" s="7">
        <v>20</v>
      </c>
      <c r="Q543" s="9"/>
      <c r="R543" s="9"/>
      <c r="S543" s="9"/>
      <c r="T543" s="9"/>
      <c r="U543" s="9"/>
      <c r="V543" s="9"/>
      <c r="W543" s="9"/>
      <c r="X543" s="9"/>
    </row>
    <row r="544" spans="4:24" ht="12.75">
      <c r="D544" s="41">
        <v>41306</v>
      </c>
      <c r="E544" s="41"/>
      <c r="F544" s="7">
        <v>91</v>
      </c>
      <c r="G544" s="7">
        <v>57</v>
      </c>
      <c r="H544" s="7">
        <v>220</v>
      </c>
      <c r="I544" s="7">
        <v>72</v>
      </c>
      <c r="J544" s="7"/>
      <c r="K544" s="7">
        <v>30</v>
      </c>
      <c r="L544" s="7">
        <v>5</v>
      </c>
      <c r="M544" s="7">
        <v>112</v>
      </c>
      <c r="N544" s="7">
        <v>20</v>
      </c>
      <c r="Q544" s="9"/>
      <c r="R544" s="9"/>
      <c r="S544" s="9"/>
      <c r="T544" s="9"/>
      <c r="U544" s="9"/>
      <c r="V544" s="9"/>
      <c r="W544" s="9"/>
      <c r="X544" s="9"/>
    </row>
    <row r="545" spans="4:24" ht="12.75">
      <c r="D545" s="41">
        <v>41309</v>
      </c>
      <c r="E545" s="41"/>
      <c r="F545" s="7">
        <v>92</v>
      </c>
      <c r="G545" s="7">
        <v>57</v>
      </c>
      <c r="H545" s="7">
        <v>222</v>
      </c>
      <c r="I545" s="7">
        <v>73</v>
      </c>
      <c r="J545" s="7"/>
      <c r="K545" s="7">
        <v>30</v>
      </c>
      <c r="L545" s="7">
        <v>5</v>
      </c>
      <c r="M545" s="7">
        <v>112</v>
      </c>
      <c r="N545" s="7">
        <v>20</v>
      </c>
      <c r="Q545" s="9"/>
      <c r="R545" s="9"/>
      <c r="S545" s="9"/>
      <c r="T545" s="9"/>
      <c r="U545" s="9"/>
      <c r="V545" s="9"/>
      <c r="W545" s="9"/>
      <c r="X545" s="9"/>
    </row>
    <row r="546" spans="4:24" ht="12.75">
      <c r="D546" s="41">
        <v>41310</v>
      </c>
      <c r="E546" s="41"/>
      <c r="F546" s="7">
        <v>94</v>
      </c>
      <c r="G546" s="7">
        <v>57</v>
      </c>
      <c r="H546" s="7">
        <v>225</v>
      </c>
      <c r="I546" s="7">
        <v>73</v>
      </c>
      <c r="J546" s="7"/>
      <c r="K546" s="7">
        <v>29</v>
      </c>
      <c r="L546" s="7">
        <v>5</v>
      </c>
      <c r="M546" s="7">
        <v>112</v>
      </c>
      <c r="N546" s="7">
        <v>20</v>
      </c>
      <c r="Q546" s="9"/>
      <c r="R546" s="9"/>
      <c r="S546" s="9"/>
      <c r="T546" s="9"/>
      <c r="U546" s="9"/>
      <c r="V546" s="9"/>
      <c r="W546" s="9"/>
      <c r="X546" s="9"/>
    </row>
    <row r="547" spans="4:24" ht="12.75">
      <c r="D547" s="41">
        <v>41311</v>
      </c>
      <c r="E547" s="41"/>
      <c r="F547" s="7">
        <v>95</v>
      </c>
      <c r="G547" s="7">
        <v>57</v>
      </c>
      <c r="H547" s="7">
        <v>228</v>
      </c>
      <c r="I547" s="7">
        <v>73</v>
      </c>
      <c r="J547" s="7"/>
      <c r="K547" s="7">
        <v>29</v>
      </c>
      <c r="L547" s="7">
        <v>5</v>
      </c>
      <c r="M547" s="7">
        <v>111</v>
      </c>
      <c r="N547" s="7">
        <v>21</v>
      </c>
      <c r="Q547" s="9"/>
      <c r="R547" s="9"/>
      <c r="S547" s="9"/>
      <c r="T547" s="9"/>
      <c r="U547" s="9"/>
      <c r="V547" s="9"/>
      <c r="W547" s="9"/>
      <c r="X547" s="9"/>
    </row>
    <row r="548" spans="4:24" ht="12.75">
      <c r="D548" s="41">
        <v>41312</v>
      </c>
      <c r="E548" s="41"/>
      <c r="F548" s="7">
        <v>97</v>
      </c>
      <c r="G548" s="7">
        <v>58</v>
      </c>
      <c r="H548" s="7">
        <v>230</v>
      </c>
      <c r="I548" s="7">
        <v>73</v>
      </c>
      <c r="J548" s="7"/>
      <c r="K548" s="7">
        <v>29</v>
      </c>
      <c r="L548" s="7">
        <v>5</v>
      </c>
      <c r="M548" s="7">
        <v>111</v>
      </c>
      <c r="N548" s="7">
        <v>21</v>
      </c>
      <c r="Q548" s="9"/>
      <c r="R548" s="9"/>
      <c r="S548" s="9"/>
      <c r="T548" s="9"/>
      <c r="U548" s="9"/>
      <c r="V548" s="9"/>
      <c r="W548" s="9"/>
      <c r="X548" s="9"/>
    </row>
    <row r="549" spans="4:24" ht="12.75">
      <c r="D549" s="41">
        <v>41313</v>
      </c>
      <c r="E549" s="41"/>
      <c r="F549" s="7">
        <v>98</v>
      </c>
      <c r="G549" s="7">
        <v>58</v>
      </c>
      <c r="H549" s="7">
        <v>232</v>
      </c>
      <c r="I549" s="7">
        <v>73</v>
      </c>
      <c r="J549" s="7"/>
      <c r="K549" s="7">
        <v>29</v>
      </c>
      <c r="L549" s="7">
        <v>6</v>
      </c>
      <c r="M549" s="7">
        <v>111</v>
      </c>
      <c r="N549" s="7">
        <v>20</v>
      </c>
      <c r="Q549" s="9"/>
      <c r="R549" s="9"/>
      <c r="S549" s="9"/>
      <c r="T549" s="9"/>
      <c r="U549" s="9"/>
      <c r="V549" s="9"/>
      <c r="W549" s="9"/>
      <c r="X549" s="9"/>
    </row>
    <row r="550" spans="4:24" ht="12.75">
      <c r="D550" s="41">
        <v>41316</v>
      </c>
      <c r="E550" s="41"/>
      <c r="F550" s="7">
        <v>100</v>
      </c>
      <c r="G550" s="7">
        <v>59</v>
      </c>
      <c r="H550" s="7">
        <v>234</v>
      </c>
      <c r="I550" s="7">
        <v>73</v>
      </c>
      <c r="J550" s="7"/>
      <c r="K550" s="7">
        <v>29</v>
      </c>
      <c r="L550" s="7">
        <v>6</v>
      </c>
      <c r="M550" s="7">
        <v>112</v>
      </c>
      <c r="N550" s="7">
        <v>20</v>
      </c>
      <c r="Q550" s="9"/>
      <c r="R550" s="9"/>
      <c r="S550" s="9"/>
      <c r="T550" s="9"/>
      <c r="U550" s="9"/>
      <c r="V550" s="9"/>
      <c r="W550" s="9"/>
      <c r="X550" s="9"/>
    </row>
    <row r="551" spans="4:24" ht="12.75">
      <c r="D551" s="41">
        <v>41317</v>
      </c>
      <c r="E551" s="41"/>
      <c r="F551" s="7">
        <v>100</v>
      </c>
      <c r="G551" s="7">
        <v>59</v>
      </c>
      <c r="H551" s="7">
        <v>235</v>
      </c>
      <c r="I551" s="7">
        <v>72</v>
      </c>
      <c r="J551" s="7"/>
      <c r="K551" s="7">
        <v>28</v>
      </c>
      <c r="L551" s="7">
        <v>6</v>
      </c>
      <c r="M551" s="7">
        <v>112</v>
      </c>
      <c r="N551" s="7">
        <v>20</v>
      </c>
      <c r="Q551" s="9"/>
      <c r="R551" s="9"/>
      <c r="S551" s="9"/>
      <c r="T551" s="9"/>
      <c r="U551" s="9"/>
      <c r="V551" s="9"/>
      <c r="W551" s="9"/>
      <c r="X551" s="9"/>
    </row>
    <row r="552" spans="4:24" ht="12.75">
      <c r="D552" s="41">
        <v>41318</v>
      </c>
      <c r="E552" s="41"/>
      <c r="F552" s="7">
        <v>101</v>
      </c>
      <c r="G552" s="7">
        <v>59</v>
      </c>
      <c r="H552" s="7">
        <v>234</v>
      </c>
      <c r="I552" s="7">
        <v>71</v>
      </c>
      <c r="J552" s="7"/>
      <c r="K552" s="7">
        <v>28</v>
      </c>
      <c r="L552" s="7">
        <v>6</v>
      </c>
      <c r="M552" s="7">
        <v>112</v>
      </c>
      <c r="N552" s="7">
        <v>20</v>
      </c>
      <c r="Q552" s="9"/>
      <c r="R552" s="9"/>
      <c r="S552" s="9"/>
      <c r="T552" s="9"/>
      <c r="U552" s="9"/>
      <c r="V552" s="9"/>
      <c r="W552" s="9"/>
      <c r="X552" s="9"/>
    </row>
    <row r="553" spans="4:24" ht="12.75">
      <c r="D553" s="41">
        <v>41319</v>
      </c>
      <c r="E553" s="41"/>
      <c r="F553" s="7">
        <v>101</v>
      </c>
      <c r="G553" s="7">
        <v>59</v>
      </c>
      <c r="H553" s="7">
        <v>234</v>
      </c>
      <c r="I553" s="7">
        <v>70</v>
      </c>
      <c r="J553" s="7"/>
      <c r="K553" s="7">
        <v>28</v>
      </c>
      <c r="L553" s="7">
        <v>6</v>
      </c>
      <c r="M553" s="7">
        <v>112</v>
      </c>
      <c r="N553" s="7">
        <v>20</v>
      </c>
      <c r="Q553" s="9"/>
      <c r="R553" s="9"/>
      <c r="S553" s="9"/>
      <c r="T553" s="9"/>
      <c r="U553" s="9"/>
      <c r="V553" s="9"/>
      <c r="W553" s="9"/>
      <c r="X553" s="9"/>
    </row>
    <row r="554" spans="4:24" ht="12.75">
      <c r="D554" s="41">
        <v>41320</v>
      </c>
      <c r="E554" s="41"/>
      <c r="F554" s="7">
        <v>101</v>
      </c>
      <c r="G554" s="7">
        <v>59</v>
      </c>
      <c r="H554" s="7">
        <v>233</v>
      </c>
      <c r="I554" s="7">
        <v>69</v>
      </c>
      <c r="J554" s="7"/>
      <c r="K554" s="7">
        <v>28</v>
      </c>
      <c r="L554" s="7">
        <v>6</v>
      </c>
      <c r="M554" s="7">
        <v>112</v>
      </c>
      <c r="N554" s="7">
        <v>21</v>
      </c>
      <c r="Q554" s="9"/>
      <c r="R554" s="9"/>
      <c r="S554" s="9"/>
      <c r="T554" s="9"/>
      <c r="U554" s="9"/>
      <c r="V554" s="9"/>
      <c r="W554" s="9"/>
      <c r="X554" s="9"/>
    </row>
    <row r="555" spans="4:24" ht="12.75">
      <c r="D555" s="41">
        <v>41323</v>
      </c>
      <c r="E555" s="41"/>
      <c r="F555" s="7">
        <v>101</v>
      </c>
      <c r="G555" s="7">
        <v>59</v>
      </c>
      <c r="H555" s="7">
        <v>231</v>
      </c>
      <c r="I555" s="7">
        <v>68</v>
      </c>
      <c r="J555" s="7"/>
      <c r="K555" s="7">
        <v>27</v>
      </c>
      <c r="L555" s="7">
        <v>6</v>
      </c>
      <c r="M555" s="7">
        <v>112</v>
      </c>
      <c r="N555" s="7">
        <v>21</v>
      </c>
      <c r="Q555" s="9"/>
      <c r="R555" s="9"/>
      <c r="S555" s="9"/>
      <c r="T555" s="9"/>
      <c r="U555" s="9"/>
      <c r="V555" s="9"/>
      <c r="W555" s="9"/>
      <c r="X555" s="9"/>
    </row>
    <row r="556" spans="4:24" ht="12.75">
      <c r="D556" s="41">
        <v>41324</v>
      </c>
      <c r="E556" s="41"/>
      <c r="F556" s="7">
        <v>101</v>
      </c>
      <c r="G556" s="7">
        <v>59</v>
      </c>
      <c r="H556" s="7">
        <v>229</v>
      </c>
      <c r="I556" s="7">
        <v>67</v>
      </c>
      <c r="J556" s="7"/>
      <c r="K556" s="7">
        <v>27</v>
      </c>
      <c r="L556" s="7">
        <v>6</v>
      </c>
      <c r="M556" s="7">
        <v>112</v>
      </c>
      <c r="N556" s="7">
        <v>21</v>
      </c>
      <c r="Q556" s="9"/>
      <c r="R556" s="9"/>
      <c r="S556" s="9"/>
      <c r="T556" s="9"/>
      <c r="U556" s="9"/>
      <c r="V556" s="9"/>
      <c r="W556" s="9"/>
      <c r="X556" s="9"/>
    </row>
    <row r="557" spans="4:24" ht="12.75">
      <c r="D557" s="41">
        <v>41325</v>
      </c>
      <c r="E557" s="41"/>
      <c r="F557" s="7">
        <v>101</v>
      </c>
      <c r="G557" s="7">
        <v>59</v>
      </c>
      <c r="H557" s="7">
        <v>227</v>
      </c>
      <c r="I557" s="7">
        <v>66</v>
      </c>
      <c r="J557" s="7"/>
      <c r="K557" s="7">
        <v>27</v>
      </c>
      <c r="L557" s="7">
        <v>6</v>
      </c>
      <c r="M557" s="7">
        <v>111</v>
      </c>
      <c r="N557" s="7">
        <v>21</v>
      </c>
      <c r="Q557" s="9"/>
      <c r="R557" s="9"/>
      <c r="S557" s="9"/>
      <c r="T557" s="9"/>
      <c r="U557" s="9"/>
      <c r="V557" s="9"/>
      <c r="W557" s="9"/>
      <c r="X557" s="9"/>
    </row>
    <row r="558" spans="4:24" ht="12.75">
      <c r="D558" s="41">
        <v>41326</v>
      </c>
      <c r="E558" s="41"/>
      <c r="F558" s="7">
        <v>100</v>
      </c>
      <c r="G558" s="7">
        <v>58</v>
      </c>
      <c r="H558" s="7">
        <v>225</v>
      </c>
      <c r="I558" s="7">
        <v>65</v>
      </c>
      <c r="J558" s="7"/>
      <c r="K558" s="7">
        <v>27</v>
      </c>
      <c r="L558" s="7">
        <v>6</v>
      </c>
      <c r="M558" s="7">
        <v>111</v>
      </c>
      <c r="N558" s="7">
        <v>21</v>
      </c>
      <c r="Q558" s="9"/>
      <c r="R558" s="9"/>
      <c r="S558" s="9"/>
      <c r="T558" s="9"/>
      <c r="U558" s="9"/>
      <c r="V558" s="9"/>
      <c r="W558" s="9"/>
      <c r="X558" s="9"/>
    </row>
    <row r="559" spans="4:24" ht="12.75">
      <c r="D559" s="41">
        <v>41327</v>
      </c>
      <c r="E559" s="41"/>
      <c r="F559" s="7">
        <v>100</v>
      </c>
      <c r="G559" s="7">
        <v>58</v>
      </c>
      <c r="H559" s="7">
        <v>224</v>
      </c>
      <c r="I559" s="7">
        <v>64</v>
      </c>
      <c r="J559" s="7"/>
      <c r="K559" s="7">
        <v>27</v>
      </c>
      <c r="L559" s="7">
        <v>5</v>
      </c>
      <c r="M559" s="7">
        <v>111</v>
      </c>
      <c r="N559" s="7">
        <v>21</v>
      </c>
      <c r="Q559" s="9"/>
      <c r="R559" s="9"/>
      <c r="S559" s="9"/>
      <c r="T559" s="9"/>
      <c r="U559" s="9"/>
      <c r="V559" s="9"/>
      <c r="W559" s="9"/>
      <c r="X559" s="9"/>
    </row>
    <row r="560" spans="4:24" ht="12.75">
      <c r="D560" s="41">
        <v>41330</v>
      </c>
      <c r="E560" s="41"/>
      <c r="F560" s="7">
        <v>100</v>
      </c>
      <c r="G560" s="7">
        <v>57</v>
      </c>
      <c r="H560" s="7">
        <v>222</v>
      </c>
      <c r="I560" s="7">
        <v>63</v>
      </c>
      <c r="J560" s="7"/>
      <c r="K560" s="7">
        <v>26</v>
      </c>
      <c r="L560" s="7">
        <v>5</v>
      </c>
      <c r="M560" s="7">
        <v>111</v>
      </c>
      <c r="N560" s="7">
        <v>21</v>
      </c>
      <c r="Q560" s="9"/>
      <c r="R560" s="9"/>
      <c r="S560" s="9"/>
      <c r="T560" s="9"/>
      <c r="U560" s="9"/>
      <c r="V560" s="9"/>
      <c r="W560" s="9"/>
      <c r="X560" s="9"/>
    </row>
    <row r="561" spans="4:24" ht="12.75">
      <c r="D561" s="41">
        <v>41331</v>
      </c>
      <c r="E561" s="41"/>
      <c r="F561" s="7">
        <v>99</v>
      </c>
      <c r="G561" s="7">
        <v>57</v>
      </c>
      <c r="H561" s="7">
        <v>224</v>
      </c>
      <c r="I561" s="7">
        <v>62</v>
      </c>
      <c r="J561" s="7"/>
      <c r="K561" s="7">
        <v>26</v>
      </c>
      <c r="L561" s="7">
        <v>5</v>
      </c>
      <c r="M561" s="7">
        <v>111</v>
      </c>
      <c r="N561" s="7">
        <v>22</v>
      </c>
      <c r="Q561" s="9"/>
      <c r="R561" s="9"/>
      <c r="S561" s="9"/>
      <c r="T561" s="9"/>
      <c r="U561" s="9"/>
      <c r="V561" s="9"/>
      <c r="W561" s="9"/>
      <c r="X561" s="9"/>
    </row>
    <row r="562" spans="4:24" ht="12.75">
      <c r="D562" s="41">
        <v>41332</v>
      </c>
      <c r="E562" s="41"/>
      <c r="F562" s="7">
        <v>98</v>
      </c>
      <c r="G562" s="7">
        <v>56</v>
      </c>
      <c r="H562" s="7">
        <v>228</v>
      </c>
      <c r="I562" s="7">
        <v>62</v>
      </c>
      <c r="J562" s="7"/>
      <c r="K562" s="7">
        <v>26</v>
      </c>
      <c r="L562" s="7">
        <v>5</v>
      </c>
      <c r="M562" s="7">
        <v>112</v>
      </c>
      <c r="N562" s="7">
        <v>22</v>
      </c>
      <c r="Q562" s="9"/>
      <c r="R562" s="9"/>
      <c r="S562" s="9"/>
      <c r="T562" s="9"/>
      <c r="U562" s="9"/>
      <c r="V562" s="9"/>
      <c r="W562" s="9"/>
      <c r="X562" s="9"/>
    </row>
    <row r="563" spans="4:24" ht="12.75">
      <c r="D563" s="41">
        <v>41333</v>
      </c>
      <c r="E563" s="41"/>
      <c r="F563" s="7">
        <v>98</v>
      </c>
      <c r="G563" s="7">
        <v>55</v>
      </c>
      <c r="H563" s="7">
        <v>232</v>
      </c>
      <c r="I563" s="7">
        <v>62</v>
      </c>
      <c r="J563" s="7"/>
      <c r="K563" s="7">
        <v>25</v>
      </c>
      <c r="L563" s="7">
        <v>5</v>
      </c>
      <c r="M563" s="7">
        <v>114</v>
      </c>
      <c r="N563" s="7">
        <v>22</v>
      </c>
      <c r="Q563" s="9"/>
      <c r="R563" s="9"/>
      <c r="S563" s="9"/>
      <c r="T563" s="9"/>
      <c r="U563" s="9"/>
      <c r="V563" s="9"/>
      <c r="W563" s="9"/>
      <c r="X563" s="9"/>
    </row>
    <row r="564" spans="4:24" ht="12.75">
      <c r="D564" s="41">
        <v>41334</v>
      </c>
      <c r="E564" s="41"/>
      <c r="F564" s="7">
        <v>98</v>
      </c>
      <c r="G564" s="7">
        <v>55</v>
      </c>
      <c r="H564" s="7">
        <v>236</v>
      </c>
      <c r="I564" s="7">
        <v>62</v>
      </c>
      <c r="J564" s="7"/>
      <c r="K564" s="7">
        <v>25</v>
      </c>
      <c r="L564" s="7">
        <v>5</v>
      </c>
      <c r="M564" s="7">
        <v>115</v>
      </c>
      <c r="N564" s="7">
        <v>22</v>
      </c>
      <c r="Q564" s="9"/>
      <c r="R564" s="9"/>
      <c r="S564" s="9"/>
      <c r="T564" s="9"/>
      <c r="U564" s="9"/>
      <c r="V564" s="9"/>
      <c r="W564" s="9"/>
      <c r="X564" s="9"/>
    </row>
    <row r="565" spans="4:24" ht="12.75">
      <c r="D565" s="41">
        <v>41337</v>
      </c>
      <c r="E565" s="41"/>
      <c r="F565" s="7">
        <v>97</v>
      </c>
      <c r="G565" s="7">
        <v>55</v>
      </c>
      <c r="H565" s="7">
        <v>240</v>
      </c>
      <c r="I565" s="7">
        <v>63</v>
      </c>
      <c r="J565" s="7"/>
      <c r="K565" s="7">
        <v>25</v>
      </c>
      <c r="L565" s="7">
        <v>5</v>
      </c>
      <c r="M565" s="7">
        <v>117</v>
      </c>
      <c r="N565" s="7">
        <v>22</v>
      </c>
      <c r="Q565" s="9"/>
      <c r="R565" s="9"/>
      <c r="S565" s="9"/>
      <c r="T565" s="9"/>
      <c r="U565" s="9"/>
      <c r="V565" s="9"/>
      <c r="W565" s="9"/>
      <c r="X565" s="9"/>
    </row>
    <row r="566" spans="4:24" ht="12.75">
      <c r="D566" s="41">
        <v>41338</v>
      </c>
      <c r="E566" s="41"/>
      <c r="F566" s="7">
        <v>97</v>
      </c>
      <c r="G566" s="7">
        <v>55</v>
      </c>
      <c r="H566" s="7">
        <v>245</v>
      </c>
      <c r="I566" s="7">
        <v>63</v>
      </c>
      <c r="J566" s="7"/>
      <c r="K566" s="7">
        <v>25</v>
      </c>
      <c r="L566" s="7">
        <v>5</v>
      </c>
      <c r="M566" s="7">
        <v>118</v>
      </c>
      <c r="N566" s="7">
        <v>22</v>
      </c>
      <c r="Q566" s="9"/>
      <c r="R566" s="9"/>
      <c r="S566" s="9"/>
      <c r="T566" s="9"/>
      <c r="U566" s="9"/>
      <c r="V566" s="9"/>
      <c r="W566" s="9"/>
      <c r="X566" s="9"/>
    </row>
    <row r="567" spans="4:24" ht="12.75">
      <c r="D567" s="41">
        <v>41339</v>
      </c>
      <c r="E567" s="41"/>
      <c r="F567" s="7">
        <v>97</v>
      </c>
      <c r="G567" s="7">
        <v>55</v>
      </c>
      <c r="H567" s="7">
        <v>249</v>
      </c>
      <c r="I567" s="7">
        <v>64</v>
      </c>
      <c r="J567" s="7"/>
      <c r="K567" s="7">
        <v>25</v>
      </c>
      <c r="L567" s="7">
        <v>5</v>
      </c>
      <c r="M567" s="7">
        <v>120</v>
      </c>
      <c r="N567" s="7">
        <v>22</v>
      </c>
      <c r="Q567" s="9"/>
      <c r="R567" s="9"/>
      <c r="S567" s="9"/>
      <c r="T567" s="9"/>
      <c r="U567" s="9"/>
      <c r="V567" s="9"/>
      <c r="W567" s="9"/>
      <c r="X567" s="9"/>
    </row>
    <row r="568" spans="4:24" ht="12.75">
      <c r="D568" s="41">
        <v>41340</v>
      </c>
      <c r="E568" s="41"/>
      <c r="F568" s="7">
        <v>97</v>
      </c>
      <c r="G568" s="7">
        <v>55</v>
      </c>
      <c r="H568" s="7">
        <v>254</v>
      </c>
      <c r="I568" s="7">
        <v>65</v>
      </c>
      <c r="J568" s="7"/>
      <c r="K568" s="7">
        <v>25</v>
      </c>
      <c r="L568" s="7">
        <v>5</v>
      </c>
      <c r="M568" s="7">
        <v>121</v>
      </c>
      <c r="N568" s="7">
        <v>22</v>
      </c>
      <c r="Q568" s="9"/>
      <c r="R568" s="9"/>
      <c r="S568" s="9"/>
      <c r="T568" s="9"/>
      <c r="U568" s="9"/>
      <c r="V568" s="9"/>
      <c r="W568" s="9"/>
      <c r="X568" s="9"/>
    </row>
    <row r="569" spans="4:24" ht="12.75">
      <c r="D569" s="41">
        <v>41341</v>
      </c>
      <c r="E569" s="41"/>
      <c r="F569" s="7">
        <v>97</v>
      </c>
      <c r="G569" s="7">
        <v>55</v>
      </c>
      <c r="H569" s="7">
        <v>257</v>
      </c>
      <c r="I569" s="7">
        <v>65</v>
      </c>
      <c r="J569" s="7"/>
      <c r="K569" s="7">
        <v>24</v>
      </c>
      <c r="L569" s="7">
        <v>5</v>
      </c>
      <c r="M569" s="7">
        <v>122</v>
      </c>
      <c r="N569" s="7">
        <v>22</v>
      </c>
      <c r="Q569" s="9"/>
      <c r="R569" s="9"/>
      <c r="S569" s="9"/>
      <c r="T569" s="9"/>
      <c r="U569" s="9"/>
      <c r="V569" s="9"/>
      <c r="W569" s="9"/>
      <c r="X569" s="9"/>
    </row>
    <row r="570" spans="4:24" ht="12.75">
      <c r="D570" s="41">
        <v>41344</v>
      </c>
      <c r="E570" s="41"/>
      <c r="F570" s="7">
        <v>97</v>
      </c>
      <c r="G570" s="7">
        <v>55</v>
      </c>
      <c r="H570" s="7">
        <v>260</v>
      </c>
      <c r="I570" s="7">
        <v>66</v>
      </c>
      <c r="J570" s="7"/>
      <c r="K570" s="7">
        <v>24</v>
      </c>
      <c r="L570" s="7">
        <v>5</v>
      </c>
      <c r="M570" s="7">
        <v>123</v>
      </c>
      <c r="N570" s="7">
        <v>22</v>
      </c>
      <c r="Q570" s="9"/>
      <c r="R570" s="9"/>
      <c r="S570" s="9"/>
      <c r="T570" s="9"/>
      <c r="U570" s="9"/>
      <c r="V570" s="9"/>
      <c r="W570" s="9"/>
      <c r="X570" s="9"/>
    </row>
    <row r="571" spans="4:24" ht="12.75">
      <c r="D571" s="41">
        <v>41345</v>
      </c>
      <c r="E571" s="41"/>
      <c r="F571" s="7">
        <v>97</v>
      </c>
      <c r="G571" s="7">
        <v>56</v>
      </c>
      <c r="H571" s="7">
        <v>260</v>
      </c>
      <c r="I571" s="7">
        <v>67</v>
      </c>
      <c r="J571" s="7"/>
      <c r="K571" s="7">
        <v>24</v>
      </c>
      <c r="L571" s="7">
        <v>5</v>
      </c>
      <c r="M571" s="7">
        <v>123</v>
      </c>
      <c r="N571" s="7">
        <v>21</v>
      </c>
      <c r="Q571" s="9"/>
      <c r="R571" s="9"/>
      <c r="S571" s="9"/>
      <c r="T571" s="9"/>
      <c r="U571" s="9"/>
      <c r="V571" s="9"/>
      <c r="W571" s="9"/>
      <c r="X571" s="9"/>
    </row>
    <row r="572" spans="4:24" ht="12.75">
      <c r="D572" s="41">
        <v>41346</v>
      </c>
      <c r="E572" s="41"/>
      <c r="F572" s="7">
        <v>97</v>
      </c>
      <c r="G572" s="7">
        <v>56</v>
      </c>
      <c r="H572" s="7">
        <v>260</v>
      </c>
      <c r="I572" s="7">
        <v>68</v>
      </c>
      <c r="J572" s="7"/>
      <c r="K572" s="7">
        <v>24</v>
      </c>
      <c r="L572" s="7">
        <v>5</v>
      </c>
      <c r="M572" s="7">
        <v>122</v>
      </c>
      <c r="N572" s="7">
        <v>21</v>
      </c>
      <c r="Q572" s="9"/>
      <c r="R572" s="9"/>
      <c r="S572" s="9"/>
      <c r="T572" s="9"/>
      <c r="U572" s="9"/>
      <c r="V572" s="9"/>
      <c r="W572" s="9"/>
      <c r="X572" s="9"/>
    </row>
    <row r="573" spans="4:24" ht="12.75">
      <c r="D573" s="41">
        <v>41347</v>
      </c>
      <c r="E573" s="41"/>
      <c r="F573" s="7">
        <v>97</v>
      </c>
      <c r="G573" s="7">
        <v>56</v>
      </c>
      <c r="H573" s="7">
        <v>259</v>
      </c>
      <c r="I573" s="7">
        <v>68</v>
      </c>
      <c r="J573" s="7"/>
      <c r="K573" s="7">
        <v>23</v>
      </c>
      <c r="L573" s="7">
        <v>5</v>
      </c>
      <c r="M573" s="7">
        <v>122</v>
      </c>
      <c r="N573" s="7">
        <v>21</v>
      </c>
      <c r="Q573" s="9"/>
      <c r="R573" s="9"/>
      <c r="S573" s="9"/>
      <c r="T573" s="9"/>
      <c r="U573" s="9"/>
      <c r="V573" s="9"/>
      <c r="W573" s="9"/>
      <c r="X573" s="9"/>
    </row>
    <row r="574" spans="4:24" ht="12.75">
      <c r="D574" s="41">
        <v>41348</v>
      </c>
      <c r="E574" s="41"/>
      <c r="F574" s="7">
        <v>96</v>
      </c>
      <c r="G574" s="7">
        <v>56</v>
      </c>
      <c r="H574" s="7">
        <v>258</v>
      </c>
      <c r="I574" s="7">
        <v>68</v>
      </c>
      <c r="J574" s="7"/>
      <c r="K574" s="7">
        <v>23</v>
      </c>
      <c r="L574" s="7">
        <v>5</v>
      </c>
      <c r="M574" s="7">
        <v>121</v>
      </c>
      <c r="N574" s="7">
        <v>21</v>
      </c>
      <c r="Q574" s="9"/>
      <c r="R574" s="9"/>
      <c r="S574" s="9"/>
      <c r="T574" s="9"/>
      <c r="U574" s="9"/>
      <c r="V574" s="9"/>
      <c r="W574" s="9"/>
      <c r="X574" s="9"/>
    </row>
    <row r="575" spans="4:24" ht="12.75">
      <c r="D575" s="41">
        <v>41351</v>
      </c>
      <c r="E575" s="41"/>
      <c r="F575" s="7">
        <v>96</v>
      </c>
      <c r="G575" s="7">
        <v>56</v>
      </c>
      <c r="H575" s="7">
        <v>257</v>
      </c>
      <c r="I575" s="7">
        <v>68</v>
      </c>
      <c r="J575" s="7"/>
      <c r="K575" s="7">
        <v>23</v>
      </c>
      <c r="L575" s="7">
        <v>5</v>
      </c>
      <c r="M575" s="7">
        <v>120</v>
      </c>
      <c r="N575" s="7">
        <v>21</v>
      </c>
      <c r="Q575" s="9"/>
      <c r="R575" s="9"/>
      <c r="S575" s="9"/>
      <c r="T575" s="9"/>
      <c r="U575" s="9"/>
      <c r="V575" s="9"/>
      <c r="W575" s="9"/>
      <c r="X575" s="9"/>
    </row>
    <row r="576" spans="4:24" ht="12.75">
      <c r="D576" s="41">
        <v>41352</v>
      </c>
      <c r="E576" s="41"/>
      <c r="F576" s="7">
        <v>95</v>
      </c>
      <c r="G576" s="7">
        <v>55</v>
      </c>
      <c r="H576" s="7">
        <v>257</v>
      </c>
      <c r="I576" s="7">
        <v>68</v>
      </c>
      <c r="J576" s="7"/>
      <c r="K576" s="7">
        <v>22</v>
      </c>
      <c r="L576" s="7">
        <v>5</v>
      </c>
      <c r="M576" s="7">
        <v>120</v>
      </c>
      <c r="N576" s="7">
        <v>21</v>
      </c>
      <c r="Q576" s="9"/>
      <c r="R576" s="9"/>
      <c r="S576" s="9"/>
      <c r="T576" s="9"/>
      <c r="U576" s="9"/>
      <c r="V576" s="9"/>
      <c r="W576" s="9"/>
      <c r="X576" s="9"/>
    </row>
    <row r="577" spans="4:24" ht="12.75">
      <c r="D577" s="41">
        <v>41353</v>
      </c>
      <c r="E577" s="41"/>
      <c r="F577" s="7">
        <v>94</v>
      </c>
      <c r="G577" s="7">
        <v>54</v>
      </c>
      <c r="H577" s="7">
        <v>257</v>
      </c>
      <c r="I577" s="7">
        <v>68</v>
      </c>
      <c r="J577" s="7"/>
      <c r="K577" s="7">
        <v>22</v>
      </c>
      <c r="L577" s="7">
        <v>5</v>
      </c>
      <c r="M577" s="7">
        <v>119</v>
      </c>
      <c r="N577" s="7">
        <v>21</v>
      </c>
      <c r="Q577" s="9"/>
      <c r="R577" s="9"/>
      <c r="S577" s="9"/>
      <c r="T577" s="9"/>
      <c r="U577" s="9"/>
      <c r="V577" s="9"/>
      <c r="W577" s="9"/>
      <c r="X577" s="9"/>
    </row>
    <row r="578" spans="4:24" ht="12.75">
      <c r="D578" s="41">
        <v>41354</v>
      </c>
      <c r="E578" s="41"/>
      <c r="F578" s="7">
        <v>93</v>
      </c>
      <c r="G578" s="7">
        <v>53</v>
      </c>
      <c r="H578" s="7">
        <v>257</v>
      </c>
      <c r="I578" s="7">
        <v>68</v>
      </c>
      <c r="J578" s="7"/>
      <c r="K578" s="7">
        <v>22</v>
      </c>
      <c r="L578" s="7">
        <v>5</v>
      </c>
      <c r="M578" s="7">
        <v>119</v>
      </c>
      <c r="N578" s="7">
        <v>21</v>
      </c>
      <c r="Q578" s="9"/>
      <c r="R578" s="9"/>
      <c r="S578" s="9"/>
      <c r="T578" s="9"/>
      <c r="U578" s="9"/>
      <c r="V578" s="9"/>
      <c r="W578" s="9"/>
      <c r="X578" s="9"/>
    </row>
    <row r="579" spans="4:24" ht="12.75">
      <c r="D579" s="41">
        <v>41355</v>
      </c>
      <c r="E579" s="41"/>
      <c r="F579" s="7">
        <v>92</v>
      </c>
      <c r="G579" s="7">
        <v>52</v>
      </c>
      <c r="H579" s="7">
        <v>258</v>
      </c>
      <c r="I579" s="7">
        <v>68</v>
      </c>
      <c r="J579" s="7"/>
      <c r="K579" s="7">
        <v>21</v>
      </c>
      <c r="L579" s="7">
        <v>5</v>
      </c>
      <c r="M579" s="7">
        <v>119</v>
      </c>
      <c r="N579" s="7">
        <v>21</v>
      </c>
      <c r="Q579" s="9"/>
      <c r="R579" s="9"/>
      <c r="S579" s="9"/>
      <c r="T579" s="9"/>
      <c r="U579" s="9"/>
      <c r="V579" s="9"/>
      <c r="W579" s="9"/>
      <c r="X579" s="9"/>
    </row>
    <row r="580" spans="4:24" ht="12.75">
      <c r="D580" s="41">
        <v>41358</v>
      </c>
      <c r="E580" s="41"/>
      <c r="F580" s="7">
        <v>91</v>
      </c>
      <c r="G580" s="7">
        <v>51</v>
      </c>
      <c r="H580" s="7">
        <v>259</v>
      </c>
      <c r="I580" s="7">
        <v>68</v>
      </c>
      <c r="J580" s="7"/>
      <c r="K580" s="7">
        <v>21</v>
      </c>
      <c r="L580" s="7">
        <v>5</v>
      </c>
      <c r="M580" s="7">
        <v>118</v>
      </c>
      <c r="N580" s="7">
        <v>21</v>
      </c>
      <c r="Q580" s="9"/>
      <c r="R580" s="9"/>
      <c r="S580" s="9"/>
      <c r="T580" s="9"/>
      <c r="U580" s="9"/>
      <c r="V580" s="9"/>
      <c r="W580" s="9"/>
      <c r="X580" s="9"/>
    </row>
    <row r="581" spans="4:24" ht="12.75">
      <c r="D581" s="41">
        <v>41359</v>
      </c>
      <c r="E581" s="41"/>
      <c r="F581" s="7">
        <v>90</v>
      </c>
      <c r="G581" s="7">
        <v>50</v>
      </c>
      <c r="H581" s="7">
        <v>261</v>
      </c>
      <c r="I581" s="7">
        <v>69</v>
      </c>
      <c r="J581" s="7"/>
      <c r="K581" s="7">
        <v>21</v>
      </c>
      <c r="L581" s="7">
        <v>5</v>
      </c>
      <c r="M581" s="7">
        <v>118</v>
      </c>
      <c r="N581" s="7">
        <v>21</v>
      </c>
      <c r="Q581" s="9"/>
      <c r="R581" s="9"/>
      <c r="S581" s="9"/>
      <c r="T581" s="9"/>
      <c r="U581" s="9"/>
      <c r="V581" s="9"/>
      <c r="W581" s="9"/>
      <c r="X581" s="9"/>
    </row>
    <row r="582" spans="4:24" ht="12.75">
      <c r="D582" s="41">
        <v>41360</v>
      </c>
      <c r="E582" s="41"/>
      <c r="F582" s="7">
        <v>89</v>
      </c>
      <c r="G582" s="7">
        <v>49</v>
      </c>
      <c r="H582" s="7">
        <v>265</v>
      </c>
      <c r="I582" s="7">
        <v>71</v>
      </c>
      <c r="J582" s="7"/>
      <c r="K582" s="7">
        <v>21</v>
      </c>
      <c r="L582" s="7">
        <v>5</v>
      </c>
      <c r="M582" s="7">
        <v>118</v>
      </c>
      <c r="N582" s="7">
        <v>21</v>
      </c>
      <c r="Q582" s="9"/>
      <c r="R582" s="9"/>
      <c r="S582" s="9"/>
      <c r="T582" s="9"/>
      <c r="U582" s="9"/>
      <c r="V582" s="9"/>
      <c r="W582" s="9"/>
      <c r="X582" s="9"/>
    </row>
    <row r="583" spans="4:24" ht="12.75">
      <c r="D583" s="41">
        <v>41361</v>
      </c>
      <c r="E583" s="41"/>
      <c r="F583" s="7">
        <v>88</v>
      </c>
      <c r="G583" s="7">
        <v>48</v>
      </c>
      <c r="H583" s="7">
        <v>270</v>
      </c>
      <c r="I583" s="7">
        <v>73</v>
      </c>
      <c r="J583" s="7"/>
      <c r="K583" s="7">
        <v>21</v>
      </c>
      <c r="L583" s="7">
        <v>4</v>
      </c>
      <c r="M583" s="7">
        <v>118</v>
      </c>
      <c r="N583" s="7">
        <v>21</v>
      </c>
      <c r="Q583" s="9"/>
      <c r="R583" s="9"/>
      <c r="S583" s="9"/>
      <c r="T583" s="9"/>
      <c r="U583" s="9"/>
      <c r="V583" s="9"/>
      <c r="W583" s="9"/>
      <c r="X583" s="9"/>
    </row>
    <row r="584" spans="4:24" ht="12.75">
      <c r="D584" s="41">
        <v>41362</v>
      </c>
      <c r="E584" s="41"/>
      <c r="F584" s="7">
        <v>88</v>
      </c>
      <c r="G584" s="7">
        <v>48</v>
      </c>
      <c r="H584" s="7">
        <v>276</v>
      </c>
      <c r="I584" s="7">
        <v>76</v>
      </c>
      <c r="J584" s="7"/>
      <c r="K584" s="7">
        <v>21</v>
      </c>
      <c r="L584" s="7">
        <v>4</v>
      </c>
      <c r="M584" s="7">
        <v>118</v>
      </c>
      <c r="N584" s="7">
        <v>21</v>
      </c>
      <c r="Q584" s="9"/>
      <c r="R584" s="9"/>
      <c r="S584" s="9"/>
      <c r="T584" s="9"/>
      <c r="U584" s="9"/>
      <c r="V584" s="9"/>
      <c r="W584" s="9"/>
      <c r="X584" s="9"/>
    </row>
    <row r="585" spans="4:24" ht="12.75">
      <c r="D585" s="41">
        <v>41365</v>
      </c>
      <c r="E585" s="41"/>
      <c r="F585" s="7">
        <v>87</v>
      </c>
      <c r="G585" s="7">
        <v>47</v>
      </c>
      <c r="H585" s="7">
        <v>280</v>
      </c>
      <c r="I585" s="7">
        <v>78</v>
      </c>
      <c r="J585" s="7"/>
      <c r="K585" s="7">
        <v>21</v>
      </c>
      <c r="L585" s="7">
        <v>4</v>
      </c>
      <c r="M585" s="7">
        <v>119</v>
      </c>
      <c r="N585" s="7">
        <v>21</v>
      </c>
      <c r="Q585" s="9"/>
      <c r="R585" s="9"/>
      <c r="S585" s="9"/>
      <c r="T585" s="9"/>
      <c r="U585" s="9"/>
      <c r="V585" s="9"/>
      <c r="W585" s="9"/>
      <c r="X585" s="9"/>
    </row>
    <row r="586" spans="4:24" ht="12.75">
      <c r="D586" s="41">
        <v>41366</v>
      </c>
      <c r="E586" s="41"/>
      <c r="F586" s="7">
        <v>88</v>
      </c>
      <c r="G586" s="7">
        <v>47</v>
      </c>
      <c r="H586" s="7">
        <v>285</v>
      </c>
      <c r="I586" s="7">
        <v>82</v>
      </c>
      <c r="J586" s="7"/>
      <c r="K586" s="7">
        <v>20</v>
      </c>
      <c r="L586" s="7">
        <v>4</v>
      </c>
      <c r="M586" s="7">
        <v>119</v>
      </c>
      <c r="N586" s="7">
        <v>20</v>
      </c>
      <c r="Q586" s="9"/>
      <c r="R586" s="9"/>
      <c r="S586" s="9"/>
      <c r="T586" s="9"/>
      <c r="U586" s="9"/>
      <c r="V586" s="9"/>
      <c r="W586" s="9"/>
      <c r="X586" s="9"/>
    </row>
    <row r="587" spans="4:24" ht="12.75">
      <c r="D587" s="41">
        <v>41367</v>
      </c>
      <c r="E587" s="41"/>
      <c r="F587" s="7">
        <v>88</v>
      </c>
      <c r="G587" s="7">
        <v>48</v>
      </c>
      <c r="H587" s="7">
        <v>288</v>
      </c>
      <c r="I587" s="7">
        <v>84</v>
      </c>
      <c r="J587" s="7"/>
      <c r="K587" s="7">
        <v>20</v>
      </c>
      <c r="L587" s="7">
        <v>4</v>
      </c>
      <c r="M587" s="7">
        <v>119</v>
      </c>
      <c r="N587" s="7">
        <v>20</v>
      </c>
      <c r="Q587" s="9"/>
      <c r="R587" s="9"/>
      <c r="S587" s="9"/>
      <c r="T587" s="9"/>
      <c r="U587" s="9"/>
      <c r="V587" s="9"/>
      <c r="W587" s="9"/>
      <c r="X587" s="9"/>
    </row>
    <row r="588" spans="4:24" ht="12.75">
      <c r="D588" s="41">
        <v>41368</v>
      </c>
      <c r="E588" s="41"/>
      <c r="F588" s="7">
        <v>89</v>
      </c>
      <c r="G588" s="7">
        <v>48</v>
      </c>
      <c r="H588" s="7">
        <v>290</v>
      </c>
      <c r="I588" s="7">
        <v>87</v>
      </c>
      <c r="J588" s="7"/>
      <c r="K588" s="7">
        <v>20</v>
      </c>
      <c r="L588" s="7">
        <v>4</v>
      </c>
      <c r="M588" s="7">
        <v>119</v>
      </c>
      <c r="N588" s="7">
        <v>20</v>
      </c>
      <c r="Q588" s="9"/>
      <c r="R588" s="9"/>
      <c r="S588" s="9"/>
      <c r="T588" s="9"/>
      <c r="U588" s="9"/>
      <c r="V588" s="9"/>
      <c r="W588" s="9"/>
      <c r="X588" s="9"/>
    </row>
    <row r="589" spans="4:24" ht="12.75">
      <c r="D589" s="41">
        <v>41369</v>
      </c>
      <c r="E589" s="41"/>
      <c r="F589" s="7">
        <v>90</v>
      </c>
      <c r="G589" s="7">
        <v>48</v>
      </c>
      <c r="H589" s="7">
        <v>291</v>
      </c>
      <c r="I589" s="7">
        <v>90</v>
      </c>
      <c r="J589" s="7"/>
      <c r="K589" s="7">
        <v>20</v>
      </c>
      <c r="L589" s="7">
        <v>4</v>
      </c>
      <c r="M589" s="7">
        <v>119</v>
      </c>
      <c r="N589" s="7">
        <v>20</v>
      </c>
      <c r="Q589" s="9"/>
      <c r="R589" s="9"/>
      <c r="S589" s="9"/>
      <c r="T589" s="9"/>
      <c r="U589" s="9"/>
      <c r="V589" s="9"/>
      <c r="W589" s="9"/>
      <c r="X589" s="9"/>
    </row>
    <row r="590" spans="4:24" ht="12.75">
      <c r="D590" s="41">
        <v>41372</v>
      </c>
      <c r="E590" s="41"/>
      <c r="F590" s="7">
        <v>90</v>
      </c>
      <c r="G590" s="7">
        <v>49</v>
      </c>
      <c r="H590" s="7">
        <v>292</v>
      </c>
      <c r="I590" s="7">
        <v>92</v>
      </c>
      <c r="J590" s="7"/>
      <c r="K590" s="7">
        <v>20</v>
      </c>
      <c r="L590" s="7">
        <v>4</v>
      </c>
      <c r="M590" s="7">
        <v>120</v>
      </c>
      <c r="N590" s="7">
        <v>19</v>
      </c>
      <c r="Q590" s="9"/>
      <c r="R590" s="9"/>
      <c r="S590" s="9"/>
      <c r="T590" s="9"/>
      <c r="U590" s="9"/>
      <c r="V590" s="9"/>
      <c r="W590" s="9"/>
      <c r="X590" s="9"/>
    </row>
    <row r="591" spans="4:24" ht="12.75">
      <c r="D591" s="41">
        <v>41373</v>
      </c>
      <c r="E591" s="41"/>
      <c r="F591" s="7">
        <v>91</v>
      </c>
      <c r="G591" s="7">
        <v>49</v>
      </c>
      <c r="H591" s="7">
        <v>290</v>
      </c>
      <c r="I591" s="7">
        <v>93</v>
      </c>
      <c r="J591" s="7"/>
      <c r="K591" s="7">
        <v>20</v>
      </c>
      <c r="L591" s="7">
        <v>4</v>
      </c>
      <c r="M591" s="7">
        <v>120</v>
      </c>
      <c r="N591" s="7">
        <v>19</v>
      </c>
      <c r="Q591" s="9"/>
      <c r="R591" s="9"/>
      <c r="S591" s="9"/>
      <c r="T591" s="9"/>
      <c r="U591" s="9"/>
      <c r="V591" s="9"/>
      <c r="W591" s="9"/>
      <c r="X591" s="9"/>
    </row>
    <row r="592" spans="4:24" ht="12.75">
      <c r="D592" s="41">
        <v>41374</v>
      </c>
      <c r="E592" s="41"/>
      <c r="F592" s="7">
        <v>91</v>
      </c>
      <c r="G592" s="7">
        <v>50</v>
      </c>
      <c r="H592" s="7">
        <v>285</v>
      </c>
      <c r="I592" s="7">
        <v>93</v>
      </c>
      <c r="J592" s="7"/>
      <c r="K592" s="7">
        <v>19</v>
      </c>
      <c r="L592" s="7">
        <v>4</v>
      </c>
      <c r="M592" s="7">
        <v>120</v>
      </c>
      <c r="N592" s="7">
        <v>19</v>
      </c>
      <c r="Q592" s="9"/>
      <c r="R592" s="9"/>
      <c r="S592" s="9"/>
      <c r="T592" s="9"/>
      <c r="U592" s="9"/>
      <c r="V592" s="9"/>
      <c r="W592" s="9"/>
      <c r="X592" s="9"/>
    </row>
    <row r="593" spans="4:24" ht="12.75">
      <c r="D593" s="41">
        <v>41375</v>
      </c>
      <c r="E593" s="41"/>
      <c r="F593" s="7">
        <v>91</v>
      </c>
      <c r="G593" s="7">
        <v>51</v>
      </c>
      <c r="H593" s="7">
        <v>279</v>
      </c>
      <c r="I593" s="7">
        <v>91</v>
      </c>
      <c r="J593" s="7"/>
      <c r="K593" s="7">
        <v>19</v>
      </c>
      <c r="L593" s="7">
        <v>4</v>
      </c>
      <c r="M593" s="7">
        <v>120</v>
      </c>
      <c r="N593" s="7">
        <v>18</v>
      </c>
      <c r="Q593" s="9"/>
      <c r="R593" s="9"/>
      <c r="S593" s="9"/>
      <c r="T593" s="9"/>
      <c r="U593" s="9"/>
      <c r="V593" s="9"/>
      <c r="W593" s="9"/>
      <c r="X593" s="9"/>
    </row>
    <row r="594" spans="4:24" ht="12.75">
      <c r="D594" s="41">
        <v>41376</v>
      </c>
      <c r="E594" s="41"/>
      <c r="F594" s="7">
        <v>91</v>
      </c>
      <c r="G594" s="7">
        <v>51</v>
      </c>
      <c r="H594" s="7">
        <v>273</v>
      </c>
      <c r="I594" s="7">
        <v>90</v>
      </c>
      <c r="J594" s="7"/>
      <c r="K594" s="7">
        <v>19</v>
      </c>
      <c r="L594" s="7">
        <v>3</v>
      </c>
      <c r="M594" s="7">
        <v>119</v>
      </c>
      <c r="N594" s="7">
        <v>18</v>
      </c>
      <c r="Q594" s="9"/>
      <c r="R594" s="9"/>
      <c r="S594" s="9"/>
      <c r="T594" s="9"/>
      <c r="U594" s="9"/>
      <c r="V594" s="9"/>
      <c r="W594" s="9"/>
      <c r="X594" s="9"/>
    </row>
    <row r="595" spans="4:24" ht="12.75">
      <c r="D595" s="41">
        <v>41379</v>
      </c>
      <c r="E595" s="41"/>
      <c r="F595" s="7">
        <v>92</v>
      </c>
      <c r="G595" s="7">
        <v>52</v>
      </c>
      <c r="H595" s="7">
        <v>267</v>
      </c>
      <c r="I595" s="7">
        <v>89</v>
      </c>
      <c r="J595" s="7"/>
      <c r="K595" s="7">
        <v>18</v>
      </c>
      <c r="L595" s="7">
        <v>3</v>
      </c>
      <c r="M595" s="7">
        <v>119</v>
      </c>
      <c r="N595" s="7">
        <v>17</v>
      </c>
      <c r="Q595" s="9"/>
      <c r="R595" s="9"/>
      <c r="S595" s="9"/>
      <c r="T595" s="9"/>
      <c r="U595" s="9"/>
      <c r="V595" s="9"/>
      <c r="W595" s="9"/>
      <c r="X595" s="9"/>
    </row>
    <row r="596" spans="4:24" ht="12.75">
      <c r="D596" s="41">
        <v>41380</v>
      </c>
      <c r="E596" s="41"/>
      <c r="F596" s="7">
        <v>92</v>
      </c>
      <c r="G596" s="7">
        <v>52</v>
      </c>
      <c r="H596" s="7">
        <v>261</v>
      </c>
      <c r="I596" s="7">
        <v>87</v>
      </c>
      <c r="J596" s="7"/>
      <c r="K596" s="7">
        <v>18</v>
      </c>
      <c r="L596" s="7">
        <v>3</v>
      </c>
      <c r="M596" s="7">
        <v>118</v>
      </c>
      <c r="N596" s="7">
        <v>16</v>
      </c>
      <c r="Q596" s="9"/>
      <c r="R596" s="9"/>
      <c r="S596" s="9"/>
      <c r="T596" s="9"/>
      <c r="U596" s="9"/>
      <c r="V596" s="9"/>
      <c r="W596" s="9"/>
      <c r="X596" s="9"/>
    </row>
    <row r="597" spans="4:24" ht="12.75">
      <c r="D597" s="41">
        <v>41381</v>
      </c>
      <c r="E597" s="41"/>
      <c r="F597" s="7">
        <v>91</v>
      </c>
      <c r="G597" s="7">
        <v>53</v>
      </c>
      <c r="H597" s="7">
        <v>256</v>
      </c>
      <c r="I597" s="7">
        <v>86</v>
      </c>
      <c r="J597" s="7"/>
      <c r="K597" s="7">
        <v>17</v>
      </c>
      <c r="L597" s="7">
        <v>3</v>
      </c>
      <c r="M597" s="7">
        <v>118</v>
      </c>
      <c r="N597" s="7">
        <v>16</v>
      </c>
      <c r="Q597" s="9"/>
      <c r="R597" s="9"/>
      <c r="S597" s="9"/>
      <c r="T597" s="9"/>
      <c r="U597" s="9"/>
      <c r="V597" s="9"/>
      <c r="W597" s="9"/>
      <c r="X597" s="9"/>
    </row>
    <row r="598" spans="4:24" ht="12.75">
      <c r="D598" s="41">
        <v>41382</v>
      </c>
      <c r="E598" s="41"/>
      <c r="F598" s="7">
        <v>91</v>
      </c>
      <c r="G598" s="7">
        <v>53</v>
      </c>
      <c r="H598" s="7">
        <v>252</v>
      </c>
      <c r="I598" s="7">
        <v>85</v>
      </c>
      <c r="J598" s="7"/>
      <c r="K598" s="7">
        <v>17</v>
      </c>
      <c r="L598" s="7">
        <v>2</v>
      </c>
      <c r="M598" s="7">
        <v>117</v>
      </c>
      <c r="N598" s="7">
        <v>15</v>
      </c>
      <c r="Q598" s="9"/>
      <c r="R598" s="9"/>
      <c r="S598" s="9"/>
      <c r="T598" s="9"/>
      <c r="U598" s="9"/>
      <c r="V598" s="9"/>
      <c r="W598" s="9"/>
      <c r="X598" s="9"/>
    </row>
    <row r="599" spans="4:24" ht="12.75">
      <c r="D599" s="41">
        <v>41383</v>
      </c>
      <c r="E599" s="41"/>
      <c r="F599" s="7">
        <v>91</v>
      </c>
      <c r="G599" s="7">
        <v>53</v>
      </c>
      <c r="H599" s="7">
        <v>249</v>
      </c>
      <c r="I599" s="7">
        <v>84</v>
      </c>
      <c r="J599" s="7"/>
      <c r="K599" s="7">
        <v>16</v>
      </c>
      <c r="L599" s="7">
        <v>2</v>
      </c>
      <c r="M599" s="7">
        <v>117</v>
      </c>
      <c r="N599" s="7">
        <v>15</v>
      </c>
      <c r="Q599" s="9"/>
      <c r="R599" s="9"/>
      <c r="S599" s="9"/>
      <c r="T599" s="9"/>
      <c r="U599" s="9"/>
      <c r="V599" s="9"/>
      <c r="W599" s="9"/>
      <c r="X599" s="9"/>
    </row>
    <row r="600" spans="4:24" ht="12.75">
      <c r="D600" s="41">
        <v>41386</v>
      </c>
      <c r="E600" s="41"/>
      <c r="F600" s="7">
        <v>90</v>
      </c>
      <c r="G600" s="7">
        <v>53</v>
      </c>
      <c r="H600" s="7">
        <v>246</v>
      </c>
      <c r="I600" s="7">
        <v>82</v>
      </c>
      <c r="J600" s="7"/>
      <c r="K600" s="7">
        <v>15</v>
      </c>
      <c r="L600" s="7">
        <v>2</v>
      </c>
      <c r="M600" s="7">
        <v>116</v>
      </c>
      <c r="N600" s="7">
        <v>14</v>
      </c>
      <c r="Q600" s="9"/>
      <c r="R600" s="9"/>
      <c r="S600" s="9"/>
      <c r="T600" s="9"/>
      <c r="U600" s="9"/>
      <c r="V600" s="9"/>
      <c r="W600" s="9"/>
      <c r="X600" s="9"/>
    </row>
    <row r="601" spans="4:24" ht="12.75">
      <c r="D601" s="41">
        <v>41387</v>
      </c>
      <c r="E601" s="41"/>
      <c r="F601" s="7">
        <v>90</v>
      </c>
      <c r="G601" s="7">
        <v>54</v>
      </c>
      <c r="H601" s="7">
        <v>243</v>
      </c>
      <c r="I601" s="7">
        <v>82</v>
      </c>
      <c r="J601" s="7"/>
      <c r="K601" s="7">
        <v>15</v>
      </c>
      <c r="L601" s="7">
        <v>2</v>
      </c>
      <c r="M601" s="7">
        <v>114</v>
      </c>
      <c r="N601" s="7">
        <v>14</v>
      </c>
      <c r="Q601" s="9"/>
      <c r="R601" s="9"/>
      <c r="S601" s="9"/>
      <c r="T601" s="9"/>
      <c r="U601" s="9"/>
      <c r="V601" s="9"/>
      <c r="W601" s="9"/>
      <c r="X601" s="9"/>
    </row>
    <row r="602" spans="4:24" ht="12.75">
      <c r="D602" s="41">
        <v>41388</v>
      </c>
      <c r="E602" s="41"/>
      <c r="F602" s="7">
        <v>89</v>
      </c>
      <c r="G602" s="7">
        <v>54</v>
      </c>
      <c r="H602" s="7">
        <v>240</v>
      </c>
      <c r="I602" s="7">
        <v>81</v>
      </c>
      <c r="J602" s="7"/>
      <c r="K602" s="7">
        <v>15</v>
      </c>
      <c r="L602" s="7">
        <v>1</v>
      </c>
      <c r="M602" s="7">
        <v>113</v>
      </c>
      <c r="N602" s="7">
        <v>13</v>
      </c>
      <c r="Q602" s="9"/>
      <c r="R602" s="9"/>
      <c r="S602" s="9"/>
      <c r="T602" s="9"/>
      <c r="U602" s="9"/>
      <c r="V602" s="9"/>
      <c r="W602" s="9"/>
      <c r="X602" s="9"/>
    </row>
    <row r="603" spans="4:24" ht="12.75">
      <c r="D603" s="41">
        <v>41389</v>
      </c>
      <c r="E603" s="41"/>
      <c r="F603" s="7">
        <v>88</v>
      </c>
      <c r="G603" s="7">
        <v>54</v>
      </c>
      <c r="H603" s="7">
        <v>238</v>
      </c>
      <c r="I603" s="7">
        <v>81</v>
      </c>
      <c r="J603" s="7"/>
      <c r="K603" s="7">
        <v>14</v>
      </c>
      <c r="L603" s="7">
        <v>1</v>
      </c>
      <c r="M603" s="7">
        <v>112</v>
      </c>
      <c r="N603" s="7">
        <v>13</v>
      </c>
      <c r="Q603" s="9"/>
      <c r="R603" s="9"/>
      <c r="S603" s="9"/>
      <c r="T603" s="9"/>
      <c r="U603" s="9"/>
      <c r="V603" s="9"/>
      <c r="W603" s="9"/>
      <c r="X603" s="9"/>
    </row>
    <row r="604" spans="4:24" ht="12.75">
      <c r="D604" s="41">
        <v>41390</v>
      </c>
      <c r="E604" s="41"/>
      <c r="F604" s="7">
        <v>88</v>
      </c>
      <c r="G604" s="7">
        <v>55</v>
      </c>
      <c r="H604" s="7">
        <v>235</v>
      </c>
      <c r="I604" s="7">
        <v>80</v>
      </c>
      <c r="J604" s="7"/>
      <c r="K604" s="7">
        <v>14</v>
      </c>
      <c r="L604" s="7">
        <v>1</v>
      </c>
      <c r="M604" s="7">
        <v>111</v>
      </c>
      <c r="N604" s="7">
        <v>12</v>
      </c>
      <c r="Q604" s="9"/>
      <c r="R604" s="9"/>
      <c r="S604" s="9"/>
      <c r="T604" s="9"/>
      <c r="U604" s="9"/>
      <c r="V604" s="9"/>
      <c r="W604" s="9"/>
      <c r="X604" s="9"/>
    </row>
    <row r="605" spans="4:24" ht="12.75">
      <c r="D605" s="41">
        <v>41393</v>
      </c>
      <c r="E605" s="41"/>
      <c r="F605" s="7">
        <v>87</v>
      </c>
      <c r="G605" s="7">
        <v>55</v>
      </c>
      <c r="H605" s="7">
        <v>231</v>
      </c>
      <c r="I605" s="7">
        <v>79</v>
      </c>
      <c r="J605" s="7"/>
      <c r="K605" s="7">
        <v>14</v>
      </c>
      <c r="L605" s="7">
        <v>1</v>
      </c>
      <c r="M605" s="7">
        <v>110</v>
      </c>
      <c r="N605" s="7">
        <v>12</v>
      </c>
      <c r="Q605" s="9"/>
      <c r="R605" s="9"/>
      <c r="S605" s="9"/>
      <c r="T605" s="9"/>
      <c r="U605" s="9"/>
      <c r="V605" s="9"/>
      <c r="W605" s="9"/>
      <c r="X605" s="9"/>
    </row>
    <row r="606" spans="4:24" ht="12.75">
      <c r="D606" s="41">
        <v>41394</v>
      </c>
      <c r="E606" s="41"/>
      <c r="F606" s="7">
        <v>85</v>
      </c>
      <c r="G606" s="7">
        <v>55</v>
      </c>
      <c r="H606" s="7">
        <v>227</v>
      </c>
      <c r="I606" s="7">
        <v>78</v>
      </c>
      <c r="J606" s="7"/>
      <c r="K606" s="7">
        <v>14</v>
      </c>
      <c r="L606" s="7">
        <v>1</v>
      </c>
      <c r="M606" s="7">
        <v>109</v>
      </c>
      <c r="N606" s="7">
        <v>11</v>
      </c>
      <c r="Q606" s="9"/>
      <c r="R606" s="9"/>
      <c r="S606" s="9"/>
      <c r="T606" s="9"/>
      <c r="U606" s="9"/>
      <c r="V606" s="9"/>
      <c r="W606" s="9"/>
      <c r="X606" s="9"/>
    </row>
    <row r="607" spans="4:24" ht="12.75">
      <c r="D607" s="41">
        <v>41395</v>
      </c>
      <c r="E607" s="41"/>
      <c r="F607" s="7">
        <v>84</v>
      </c>
      <c r="G607" s="7">
        <v>55</v>
      </c>
      <c r="H607" s="7">
        <v>224</v>
      </c>
      <c r="I607" s="7">
        <v>77</v>
      </c>
      <c r="J607" s="7"/>
      <c r="K607" s="7">
        <v>13</v>
      </c>
      <c r="L607" s="7">
        <v>1</v>
      </c>
      <c r="M607" s="7">
        <v>107</v>
      </c>
      <c r="N607" s="7">
        <v>11</v>
      </c>
      <c r="Q607" s="9"/>
      <c r="R607" s="9"/>
      <c r="S607" s="9"/>
      <c r="T607" s="9"/>
      <c r="U607" s="9"/>
      <c r="V607" s="9"/>
      <c r="W607" s="9"/>
      <c r="X607" s="9"/>
    </row>
    <row r="608" spans="4:24" ht="12.75">
      <c r="D608" s="41">
        <v>41396</v>
      </c>
      <c r="E608" s="41"/>
      <c r="F608" s="7">
        <v>83</v>
      </c>
      <c r="G608" s="7">
        <v>55</v>
      </c>
      <c r="H608" s="7">
        <v>219</v>
      </c>
      <c r="I608" s="7">
        <v>76</v>
      </c>
      <c r="J608" s="7"/>
      <c r="K608" s="7">
        <v>13</v>
      </c>
      <c r="L608" s="7">
        <v>1</v>
      </c>
      <c r="M608" s="7">
        <v>106</v>
      </c>
      <c r="N608" s="7">
        <v>11</v>
      </c>
      <c r="Q608" s="9"/>
      <c r="R608" s="9"/>
      <c r="S608" s="9"/>
      <c r="T608" s="9"/>
      <c r="U608" s="9"/>
      <c r="V608" s="9"/>
      <c r="W608" s="9"/>
      <c r="X608" s="9"/>
    </row>
    <row r="609" spans="4:24" ht="12.75">
      <c r="D609" s="41">
        <v>41397</v>
      </c>
      <c r="E609" s="41"/>
      <c r="F609" s="7">
        <v>82</v>
      </c>
      <c r="G609" s="7">
        <v>55</v>
      </c>
      <c r="H609" s="7">
        <v>213</v>
      </c>
      <c r="I609" s="7">
        <v>74</v>
      </c>
      <c r="J609" s="7"/>
      <c r="K609" s="7">
        <v>13</v>
      </c>
      <c r="L609" s="7">
        <v>1</v>
      </c>
      <c r="M609" s="7">
        <v>104</v>
      </c>
      <c r="N609" s="7">
        <v>10</v>
      </c>
      <c r="Q609" s="9"/>
      <c r="R609" s="9"/>
      <c r="S609" s="9"/>
      <c r="T609" s="9"/>
      <c r="U609" s="9"/>
      <c r="V609" s="9"/>
      <c r="W609" s="9"/>
      <c r="X609" s="9"/>
    </row>
    <row r="610" spans="4:24" ht="12.75">
      <c r="D610" s="41">
        <v>41400</v>
      </c>
      <c r="E610" s="41"/>
      <c r="F610" s="7">
        <v>80</v>
      </c>
      <c r="G610" s="7">
        <v>54</v>
      </c>
      <c r="H610" s="7">
        <v>208</v>
      </c>
      <c r="I610" s="7">
        <v>72</v>
      </c>
      <c r="J610" s="7"/>
      <c r="K610" s="7">
        <v>13</v>
      </c>
      <c r="L610" s="7">
        <v>1</v>
      </c>
      <c r="M610" s="7">
        <v>102</v>
      </c>
      <c r="N610" s="7">
        <v>9</v>
      </c>
      <c r="Q610" s="9"/>
      <c r="R610" s="9"/>
      <c r="S610" s="9"/>
      <c r="T610" s="9"/>
      <c r="U610" s="9"/>
      <c r="V610" s="9"/>
      <c r="W610" s="9"/>
      <c r="X610" s="9"/>
    </row>
    <row r="611" spans="4:24" ht="12.75">
      <c r="D611" s="41">
        <v>41401</v>
      </c>
      <c r="E611" s="41"/>
      <c r="F611" s="7">
        <v>79</v>
      </c>
      <c r="G611" s="7">
        <v>53</v>
      </c>
      <c r="H611" s="7">
        <v>203</v>
      </c>
      <c r="I611" s="7">
        <v>69</v>
      </c>
      <c r="J611" s="7"/>
      <c r="K611" s="7">
        <v>13</v>
      </c>
      <c r="L611" s="7">
        <v>0</v>
      </c>
      <c r="M611" s="7">
        <v>99</v>
      </c>
      <c r="N611" s="7">
        <v>9</v>
      </c>
      <c r="Q611" s="9"/>
      <c r="R611" s="9"/>
      <c r="S611" s="9"/>
      <c r="T611" s="9"/>
      <c r="U611" s="9"/>
      <c r="V611" s="9"/>
      <c r="W611" s="9"/>
      <c r="X611" s="9"/>
    </row>
    <row r="612" spans="4:24" ht="12.75">
      <c r="D612" s="41">
        <v>41402</v>
      </c>
      <c r="E612" s="41"/>
      <c r="F612" s="7">
        <v>77</v>
      </c>
      <c r="G612" s="7">
        <v>52</v>
      </c>
      <c r="H612" s="7">
        <v>198</v>
      </c>
      <c r="I612" s="7">
        <v>67</v>
      </c>
      <c r="J612" s="7"/>
      <c r="K612" s="7">
        <v>13</v>
      </c>
      <c r="L612" s="7">
        <v>0</v>
      </c>
      <c r="M612" s="7">
        <v>97</v>
      </c>
      <c r="N612" s="7">
        <v>9</v>
      </c>
      <c r="Q612" s="9"/>
      <c r="R612" s="9"/>
      <c r="S612" s="9"/>
      <c r="T612" s="9"/>
      <c r="U612" s="9"/>
      <c r="V612" s="9"/>
      <c r="W612" s="9"/>
      <c r="X612" s="9"/>
    </row>
    <row r="613" spans="4:24" ht="12.75">
      <c r="D613" s="41">
        <v>41403</v>
      </c>
      <c r="E613" s="41"/>
      <c r="F613" s="7">
        <v>76</v>
      </c>
      <c r="G613" s="7">
        <v>51</v>
      </c>
      <c r="H613" s="7">
        <v>194</v>
      </c>
      <c r="I613" s="7">
        <v>64</v>
      </c>
      <c r="J613" s="7"/>
      <c r="K613" s="7">
        <v>13</v>
      </c>
      <c r="L613" s="7">
        <v>0</v>
      </c>
      <c r="M613" s="7">
        <v>95</v>
      </c>
      <c r="N613" s="7">
        <v>8</v>
      </c>
      <c r="Q613" s="9"/>
      <c r="R613" s="9"/>
      <c r="S613" s="9"/>
      <c r="T613" s="9"/>
      <c r="U613" s="9"/>
      <c r="V613" s="9"/>
      <c r="W613" s="9"/>
      <c r="X613" s="9"/>
    </row>
    <row r="614" spans="4:24" ht="12.75">
      <c r="D614" s="41">
        <v>41404</v>
      </c>
      <c r="E614" s="41"/>
      <c r="F614" s="7">
        <v>74</v>
      </c>
      <c r="G614" s="7">
        <v>51</v>
      </c>
      <c r="H614" s="7">
        <v>189</v>
      </c>
      <c r="I614" s="7">
        <v>62</v>
      </c>
      <c r="J614" s="7"/>
      <c r="K614" s="7">
        <v>12</v>
      </c>
      <c r="L614" s="7">
        <v>0</v>
      </c>
      <c r="M614" s="7">
        <v>92</v>
      </c>
      <c r="N614" s="7">
        <v>7</v>
      </c>
      <c r="Q614" s="9"/>
      <c r="R614" s="9"/>
      <c r="S614" s="9"/>
      <c r="T614" s="9"/>
      <c r="U614" s="9"/>
      <c r="V614" s="9"/>
      <c r="W614" s="9"/>
      <c r="X614" s="9"/>
    </row>
    <row r="615" spans="4:24" ht="12.75">
      <c r="D615" s="41">
        <v>41407</v>
      </c>
      <c r="E615" s="41"/>
      <c r="F615" s="7">
        <v>73</v>
      </c>
      <c r="G615" s="7">
        <v>50</v>
      </c>
      <c r="H615" s="7">
        <v>186</v>
      </c>
      <c r="I615" s="7">
        <v>59</v>
      </c>
      <c r="J615" s="7"/>
      <c r="K615" s="7">
        <v>12</v>
      </c>
      <c r="L615" s="7">
        <v>0</v>
      </c>
      <c r="M615" s="7">
        <v>90</v>
      </c>
      <c r="N615" s="7">
        <v>7</v>
      </c>
      <c r="Q615" s="9"/>
      <c r="R615" s="9"/>
      <c r="S615" s="9"/>
      <c r="T615" s="9"/>
      <c r="U615" s="9"/>
      <c r="V615" s="9"/>
      <c r="W615" s="9"/>
      <c r="X615" s="9"/>
    </row>
    <row r="616" spans="4:24" ht="12.75">
      <c r="D616" s="41">
        <v>41408</v>
      </c>
      <c r="E616" s="41"/>
      <c r="F616" s="7">
        <v>72</v>
      </c>
      <c r="G616" s="7">
        <v>49</v>
      </c>
      <c r="H616" s="7">
        <v>184</v>
      </c>
      <c r="I616" s="7">
        <v>57</v>
      </c>
      <c r="J616" s="7"/>
      <c r="K616" s="7">
        <v>12</v>
      </c>
      <c r="L616" s="7">
        <v>0</v>
      </c>
      <c r="M616" s="7">
        <v>88</v>
      </c>
      <c r="N616" s="7">
        <v>6</v>
      </c>
      <c r="Q616" s="9"/>
      <c r="R616" s="9"/>
      <c r="S616" s="9"/>
      <c r="T616" s="9"/>
      <c r="U616" s="9"/>
      <c r="V616" s="9"/>
      <c r="W616" s="9"/>
      <c r="X616" s="9"/>
    </row>
    <row r="617" spans="4:24" ht="12.75">
      <c r="D617" s="41">
        <v>41409</v>
      </c>
      <c r="E617" s="41"/>
      <c r="F617" s="7">
        <v>71</v>
      </c>
      <c r="G617" s="7">
        <v>48</v>
      </c>
      <c r="H617" s="7">
        <v>182</v>
      </c>
      <c r="I617" s="7">
        <v>55</v>
      </c>
      <c r="J617" s="7"/>
      <c r="K617" s="7">
        <v>12</v>
      </c>
      <c r="L617" s="7">
        <v>0</v>
      </c>
      <c r="M617" s="7">
        <v>86</v>
      </c>
      <c r="N617" s="7">
        <v>5</v>
      </c>
      <c r="Q617" s="9"/>
      <c r="R617" s="9"/>
      <c r="S617" s="9"/>
      <c r="T617" s="9"/>
      <c r="U617" s="9"/>
      <c r="V617" s="9"/>
      <c r="W617" s="9"/>
      <c r="X617" s="9"/>
    </row>
    <row r="618" spans="4:24" ht="12.75">
      <c r="D618" s="41">
        <v>41410</v>
      </c>
      <c r="E618" s="41"/>
      <c r="F618" s="7">
        <v>69</v>
      </c>
      <c r="G618" s="7">
        <v>48</v>
      </c>
      <c r="H618" s="7">
        <v>181</v>
      </c>
      <c r="I618" s="7">
        <v>53</v>
      </c>
      <c r="J618" s="7"/>
      <c r="K618" s="7">
        <v>12</v>
      </c>
      <c r="L618" s="7">
        <v>-1</v>
      </c>
      <c r="M618" s="7">
        <v>84</v>
      </c>
      <c r="N618" s="7">
        <v>5</v>
      </c>
      <c r="Q618" s="9"/>
      <c r="R618" s="9"/>
      <c r="S618" s="9"/>
      <c r="T618" s="9"/>
      <c r="U618" s="9"/>
      <c r="V618" s="9"/>
      <c r="W618" s="9"/>
      <c r="X618" s="9"/>
    </row>
    <row r="619" spans="4:24" ht="12.75">
      <c r="D619" s="41">
        <v>41411</v>
      </c>
      <c r="E619" s="41"/>
      <c r="F619" s="7">
        <v>68</v>
      </c>
      <c r="G619" s="7">
        <v>47</v>
      </c>
      <c r="H619" s="7">
        <v>181</v>
      </c>
      <c r="I619" s="7">
        <v>51</v>
      </c>
      <c r="J619" s="7"/>
      <c r="K619" s="7">
        <v>12</v>
      </c>
      <c r="L619" s="7">
        <v>-1</v>
      </c>
      <c r="M619" s="7">
        <v>83</v>
      </c>
      <c r="N619" s="7">
        <v>4</v>
      </c>
      <c r="Q619" s="9"/>
      <c r="R619" s="9"/>
      <c r="S619" s="9"/>
      <c r="T619" s="9"/>
      <c r="U619" s="9"/>
      <c r="V619" s="9"/>
      <c r="W619" s="9"/>
      <c r="X619" s="9"/>
    </row>
    <row r="620" spans="4:24" ht="12.75">
      <c r="D620" s="41">
        <v>41414</v>
      </c>
      <c r="E620" s="41"/>
      <c r="F620" s="7">
        <v>67</v>
      </c>
      <c r="G620" s="7">
        <v>47</v>
      </c>
      <c r="H620" s="7">
        <v>181</v>
      </c>
      <c r="I620" s="7">
        <v>49</v>
      </c>
      <c r="J620" s="7"/>
      <c r="K620" s="7">
        <v>12</v>
      </c>
      <c r="L620" s="7">
        <v>-1</v>
      </c>
      <c r="M620" s="7">
        <v>81</v>
      </c>
      <c r="N620" s="7">
        <v>4</v>
      </c>
      <c r="Q620" s="9"/>
      <c r="R620" s="9"/>
      <c r="S620" s="9"/>
      <c r="T620" s="9"/>
      <c r="U620" s="9"/>
      <c r="V620" s="9"/>
      <c r="W620" s="9"/>
      <c r="X620" s="9"/>
    </row>
    <row r="621" spans="4:24" ht="12.75">
      <c r="D621" s="41">
        <v>41415</v>
      </c>
      <c r="E621" s="41"/>
      <c r="F621" s="7">
        <v>66</v>
      </c>
      <c r="G621" s="7">
        <v>47</v>
      </c>
      <c r="H621" s="7">
        <v>181</v>
      </c>
      <c r="I621" s="7">
        <v>49</v>
      </c>
      <c r="J621" s="7"/>
      <c r="K621" s="7">
        <v>12</v>
      </c>
      <c r="L621" s="7">
        <v>-1</v>
      </c>
      <c r="M621" s="7">
        <v>80</v>
      </c>
      <c r="N621" s="7">
        <v>3</v>
      </c>
      <c r="Q621" s="9"/>
      <c r="R621" s="9"/>
      <c r="S621" s="9"/>
      <c r="T621" s="9"/>
      <c r="U621" s="9"/>
      <c r="V621" s="9"/>
      <c r="W621" s="9"/>
      <c r="X621" s="9"/>
    </row>
    <row r="622" spans="4:24" ht="12.75">
      <c r="D622" s="41">
        <v>41416</v>
      </c>
      <c r="E622" s="41"/>
      <c r="F622" s="7">
        <v>65</v>
      </c>
      <c r="G622" s="7">
        <v>47</v>
      </c>
      <c r="H622" s="7">
        <v>182</v>
      </c>
      <c r="I622" s="7">
        <v>48</v>
      </c>
      <c r="J622" s="7"/>
      <c r="K622" s="7">
        <v>11</v>
      </c>
      <c r="L622" s="7">
        <v>-1</v>
      </c>
      <c r="M622" s="7">
        <v>80</v>
      </c>
      <c r="N622" s="7">
        <v>2</v>
      </c>
      <c r="Q622" s="9"/>
      <c r="R622" s="9"/>
      <c r="S622" s="9"/>
      <c r="T622" s="9"/>
      <c r="U622" s="9"/>
      <c r="V622" s="9"/>
      <c r="W622" s="9"/>
      <c r="X622" s="9"/>
    </row>
    <row r="623" spans="4:24" ht="12.75">
      <c r="D623" s="41">
        <v>41417</v>
      </c>
      <c r="E623" s="41"/>
      <c r="F623" s="7">
        <v>65</v>
      </c>
      <c r="G623" s="7">
        <v>47</v>
      </c>
      <c r="H623" s="7">
        <v>183</v>
      </c>
      <c r="I623" s="7">
        <v>48</v>
      </c>
      <c r="J623" s="7"/>
      <c r="K623" s="7">
        <v>11</v>
      </c>
      <c r="L623" s="7">
        <v>-1</v>
      </c>
      <c r="M623" s="7">
        <v>79</v>
      </c>
      <c r="N623" s="7">
        <v>2</v>
      </c>
      <c r="Q623" s="9"/>
      <c r="R623" s="9"/>
      <c r="S623" s="9"/>
      <c r="T623" s="9"/>
      <c r="U623" s="9"/>
      <c r="V623" s="9"/>
      <c r="W623" s="9"/>
      <c r="X623" s="9"/>
    </row>
    <row r="624" spans="4:24" ht="12.75">
      <c r="D624" s="41">
        <v>41418</v>
      </c>
      <c r="E624" s="41"/>
      <c r="F624" s="7">
        <v>64</v>
      </c>
      <c r="G624" s="7">
        <v>47</v>
      </c>
      <c r="H624" s="7">
        <v>184</v>
      </c>
      <c r="I624" s="7">
        <v>48</v>
      </c>
      <c r="J624" s="7"/>
      <c r="K624" s="7">
        <v>11</v>
      </c>
      <c r="L624" s="7">
        <v>-1</v>
      </c>
      <c r="M624" s="7">
        <v>79</v>
      </c>
      <c r="N624" s="7">
        <v>1</v>
      </c>
      <c r="Q624" s="9"/>
      <c r="R624" s="9"/>
      <c r="S624" s="9"/>
      <c r="T624" s="9"/>
      <c r="U624" s="9"/>
      <c r="V624" s="9"/>
      <c r="W624" s="9"/>
      <c r="X624" s="9"/>
    </row>
    <row r="625" spans="4:24" ht="12.75">
      <c r="D625" s="41">
        <v>41421</v>
      </c>
      <c r="E625" s="41"/>
      <c r="F625" s="7">
        <v>63</v>
      </c>
      <c r="G625" s="7">
        <v>46</v>
      </c>
      <c r="H625" s="7">
        <v>185</v>
      </c>
      <c r="I625" s="7">
        <v>47</v>
      </c>
      <c r="J625" s="7"/>
      <c r="K625" s="7">
        <v>11</v>
      </c>
      <c r="L625" s="7">
        <v>-2</v>
      </c>
      <c r="M625" s="7">
        <v>79</v>
      </c>
      <c r="N625" s="7">
        <v>0</v>
      </c>
      <c r="Q625" s="9"/>
      <c r="R625" s="9"/>
      <c r="S625" s="9"/>
      <c r="T625" s="9"/>
      <c r="U625" s="9"/>
      <c r="V625" s="9"/>
      <c r="W625" s="9"/>
      <c r="X625" s="9"/>
    </row>
    <row r="626" spans="4:5" ht="12.75">
      <c r="D626" s="41"/>
      <c r="E626" s="41"/>
    </row>
    <row r="627" spans="4:5" ht="12.75">
      <c r="D627" s="41"/>
      <c r="E627" s="41"/>
    </row>
  </sheetData>
  <sheetProtection/>
  <mergeCells count="4">
    <mergeCell ref="F7:I7"/>
    <mergeCell ref="K7:N7"/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R22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13.7109375" style="0" customWidth="1"/>
    <col min="4" max="4" width="10.140625" style="0" customWidth="1"/>
    <col min="5" max="5" width="24.57421875" style="0" bestFit="1" customWidth="1"/>
    <col min="6" max="6" width="29.7109375" style="0" bestFit="1" customWidth="1"/>
    <col min="7" max="7" width="18.421875" style="0" bestFit="1" customWidth="1"/>
    <col min="10" max="10" width="10.7109375" style="0" bestFit="1" customWidth="1"/>
  </cols>
  <sheetData>
    <row r="1" spans="3:10" ht="20.25">
      <c r="C1" s="77" t="s">
        <v>298</v>
      </c>
      <c r="D1" s="77"/>
      <c r="E1" s="77"/>
      <c r="F1" s="77"/>
      <c r="G1" s="77"/>
      <c r="H1" s="77"/>
      <c r="I1" s="77"/>
      <c r="J1" s="77"/>
    </row>
    <row r="2" spans="1:18" s="3" customFormat="1" ht="15.75" customHeight="1">
      <c r="A2" s="62" t="str">
        <f>Index!A1</f>
        <v>Chart</v>
      </c>
      <c r="B2" s="63" t="str">
        <f>Index!A2</f>
        <v>1-1</v>
      </c>
      <c r="C2" s="78" t="str">
        <f>Index!B2</f>
        <v>Return on equity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s="67" t="s">
        <v>299</v>
      </c>
      <c r="F4" s="11" t="s">
        <v>300</v>
      </c>
      <c r="G4" s="11" t="s">
        <v>301</v>
      </c>
    </row>
    <row r="5" spans="4:7" ht="12.75">
      <c r="D5">
        <v>2001</v>
      </c>
      <c r="E5" s="39">
        <v>13.5</v>
      </c>
      <c r="F5" s="39">
        <v>8.7</v>
      </c>
      <c r="G5" s="39">
        <v>6.5</v>
      </c>
    </row>
    <row r="6" spans="4:10" ht="12.75">
      <c r="D6">
        <v>2002</v>
      </c>
      <c r="E6" s="39">
        <v>13.2</v>
      </c>
      <c r="F6" s="39">
        <v>9.5</v>
      </c>
      <c r="G6" s="39">
        <v>6.1</v>
      </c>
      <c r="H6" s="23"/>
      <c r="I6" s="23"/>
      <c r="J6" s="23"/>
    </row>
    <row r="7" spans="4:10" ht="12.75">
      <c r="D7">
        <v>2003</v>
      </c>
      <c r="E7" s="39">
        <v>15.8</v>
      </c>
      <c r="F7" s="39">
        <v>13.7</v>
      </c>
      <c r="G7" s="39">
        <v>8</v>
      </c>
      <c r="H7" s="23"/>
      <c r="I7" s="23"/>
      <c r="J7" s="23"/>
    </row>
    <row r="8" spans="4:10" ht="12.75">
      <c r="D8">
        <v>2004</v>
      </c>
      <c r="E8" s="39">
        <v>17</v>
      </c>
      <c r="F8" s="39">
        <v>12.4</v>
      </c>
      <c r="G8" s="39">
        <v>7.1</v>
      </c>
      <c r="H8" s="23"/>
      <c r="I8" s="23"/>
      <c r="J8" s="23"/>
    </row>
    <row r="9" spans="4:10" ht="12.75">
      <c r="D9">
        <v>2005</v>
      </c>
      <c r="E9" s="39">
        <v>18.3</v>
      </c>
      <c r="F9" s="39">
        <v>15.5</v>
      </c>
      <c r="G9" s="39">
        <v>8.5</v>
      </c>
      <c r="H9" s="23"/>
      <c r="I9" s="23"/>
      <c r="J9" s="23"/>
    </row>
    <row r="10" spans="4:10" ht="12.75">
      <c r="D10">
        <v>2006</v>
      </c>
      <c r="E10" s="39">
        <v>17.8</v>
      </c>
      <c r="F10" s="39">
        <v>17.7</v>
      </c>
      <c r="G10" s="39">
        <v>8</v>
      </c>
      <c r="H10" s="23"/>
      <c r="I10" s="23"/>
      <c r="J10" s="23"/>
    </row>
    <row r="11" spans="4:10" ht="12.75">
      <c r="D11">
        <v>2007</v>
      </c>
      <c r="E11" s="39">
        <v>15.4</v>
      </c>
      <c r="F11" s="39">
        <v>13.2</v>
      </c>
      <c r="G11" s="39">
        <v>6.4</v>
      </c>
      <c r="H11" s="23"/>
      <c r="I11" s="23"/>
      <c r="J11" s="23"/>
    </row>
    <row r="12" spans="4:10" ht="12.75">
      <c r="D12">
        <v>2008</v>
      </c>
      <c r="E12" s="39">
        <v>1.5</v>
      </c>
      <c r="F12" s="39">
        <v>-2.4</v>
      </c>
      <c r="G12" s="39">
        <v>0.6</v>
      </c>
      <c r="H12" s="23"/>
      <c r="I12" s="23"/>
      <c r="J12" s="23"/>
    </row>
    <row r="13" spans="4:10" ht="12.75">
      <c r="D13">
        <v>2009</v>
      </c>
      <c r="E13" s="39">
        <v>-0.1</v>
      </c>
      <c r="F13" s="39">
        <v>-3.9</v>
      </c>
      <c r="G13" s="39">
        <v>3.6</v>
      </c>
      <c r="H13" s="23"/>
      <c r="I13" s="23"/>
      <c r="J13" s="23"/>
    </row>
    <row r="14" spans="4:10" ht="12.75">
      <c r="D14">
        <v>2010</v>
      </c>
      <c r="E14" s="39">
        <v>5.5</v>
      </c>
      <c r="F14" s="39">
        <v>0.4</v>
      </c>
      <c r="G14" s="39">
        <v>5.5</v>
      </c>
      <c r="H14" s="23"/>
      <c r="I14" s="23"/>
      <c r="J14" s="23"/>
    </row>
    <row r="15" spans="4:7" ht="12.75">
      <c r="D15">
        <v>2011</v>
      </c>
      <c r="E15" s="39">
        <v>2.4</v>
      </c>
      <c r="F15" s="39">
        <v>-8.7</v>
      </c>
      <c r="G15" s="39">
        <v>2.6</v>
      </c>
    </row>
    <row r="16" spans="4:10" ht="12.75">
      <c r="D16">
        <v>2012</v>
      </c>
      <c r="E16" s="39">
        <v>3.6</v>
      </c>
      <c r="F16" s="39">
        <v>-10.1</v>
      </c>
      <c r="G16" s="39">
        <v>4.5</v>
      </c>
      <c r="H16" s="23"/>
      <c r="I16" s="23"/>
      <c r="J16" s="23"/>
    </row>
    <row r="17" spans="8:10" ht="12.75">
      <c r="H17" s="23"/>
      <c r="I17" s="23"/>
      <c r="J17" s="23"/>
    </row>
    <row r="18" spans="8:10" ht="12.75">
      <c r="H18" s="23"/>
      <c r="I18" s="23"/>
      <c r="J18" s="23"/>
    </row>
    <row r="19" spans="8:10" ht="12.75">
      <c r="H19" s="23"/>
      <c r="I19" s="23"/>
      <c r="J19" s="23"/>
    </row>
    <row r="20" spans="8:10" ht="12.75">
      <c r="H20" s="23"/>
      <c r="I20" s="23"/>
      <c r="J20" s="23"/>
    </row>
    <row r="21" spans="8:10" ht="12.75">
      <c r="H21" s="23"/>
      <c r="I21" s="23"/>
      <c r="J21" s="23"/>
    </row>
    <row r="22" spans="4:10" ht="12.75">
      <c r="D22" s="11"/>
      <c r="H22" s="23"/>
      <c r="I22" s="23"/>
      <c r="J22" s="23"/>
    </row>
  </sheetData>
  <sheetProtection/>
  <mergeCells count="2">
    <mergeCell ref="C1:J1"/>
    <mergeCell ref="C2:R2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3"/>
  <dimension ref="A1:R4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12.7109375" style="0" customWidth="1"/>
    <col min="6" max="6" width="13.57421875" style="0" customWidth="1"/>
    <col min="7" max="7" width="12.7109375" style="0" bestFit="1" customWidth="1"/>
    <col min="8" max="8" width="14.00390625" style="0" customWidth="1"/>
    <col min="10" max="11" width="10.140625" style="0" bestFit="1" customWidth="1"/>
    <col min="12" max="12" width="9.28125" style="0" bestFit="1" customWidth="1"/>
    <col min="13" max="13" width="10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Index!A20</f>
        <v>3-6</v>
      </c>
      <c r="C2" s="78" t="str">
        <f>Index!B20</f>
        <v>Deposits from credit institutions and central-bank funding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8" ht="12.75">
      <c r="E4" s="67" t="s">
        <v>357</v>
      </c>
      <c r="F4" s="67" t="s">
        <v>358</v>
      </c>
      <c r="G4" s="67" t="s">
        <v>359</v>
      </c>
      <c r="H4" s="67" t="s">
        <v>360</v>
      </c>
    </row>
    <row r="5" spans="4:18" ht="12.75">
      <c r="D5" s="18">
        <v>38687</v>
      </c>
      <c r="E5" s="9">
        <v>217</v>
      </c>
      <c r="F5" s="9">
        <v>426</v>
      </c>
      <c r="G5" s="9">
        <v>118</v>
      </c>
      <c r="H5" s="9">
        <v>313</v>
      </c>
      <c r="J5" s="22"/>
      <c r="K5" s="9"/>
      <c r="L5" s="9"/>
      <c r="M5" s="9"/>
      <c r="N5" s="9"/>
      <c r="O5" s="9"/>
      <c r="P5" s="19"/>
      <c r="Q5" s="19"/>
      <c r="R5" s="19"/>
    </row>
    <row r="6" spans="4:18" ht="12.75">
      <c r="D6" s="18">
        <v>38777</v>
      </c>
      <c r="E6" s="9">
        <v>181</v>
      </c>
      <c r="F6" s="9">
        <v>383</v>
      </c>
      <c r="G6" s="9">
        <v>99</v>
      </c>
      <c r="H6" s="9"/>
      <c r="J6" s="22"/>
      <c r="K6" s="9"/>
      <c r="L6" s="9"/>
      <c r="M6" s="9"/>
      <c r="N6" s="9"/>
      <c r="O6" s="19"/>
      <c r="P6" s="19"/>
      <c r="Q6" s="19"/>
      <c r="R6" s="19"/>
    </row>
    <row r="7" spans="4:18" ht="12.75">
      <c r="D7" s="18">
        <v>38869</v>
      </c>
      <c r="E7" s="9">
        <v>194</v>
      </c>
      <c r="F7" s="9">
        <v>453</v>
      </c>
      <c r="G7" s="9">
        <v>94</v>
      </c>
      <c r="H7" s="9"/>
      <c r="J7" s="22"/>
      <c r="K7" s="9"/>
      <c r="L7" s="9"/>
      <c r="M7" s="9"/>
      <c r="N7" s="9"/>
      <c r="O7" s="19"/>
      <c r="P7" s="19"/>
      <c r="Q7" s="19"/>
      <c r="R7" s="19"/>
    </row>
    <row r="8" spans="4:18" ht="12.75">
      <c r="D8" s="18">
        <v>38961</v>
      </c>
      <c r="E8" s="9">
        <v>234</v>
      </c>
      <c r="F8" s="9">
        <v>534</v>
      </c>
      <c r="G8" s="9">
        <v>121</v>
      </c>
      <c r="H8" s="9"/>
      <c r="J8" s="22"/>
      <c r="K8" s="9"/>
      <c r="L8" s="9"/>
      <c r="M8" s="9"/>
      <c r="N8" s="9"/>
      <c r="O8" s="19"/>
      <c r="P8" s="19"/>
      <c r="Q8" s="19"/>
      <c r="R8" s="19"/>
    </row>
    <row r="9" spans="4:18" ht="12.75">
      <c r="D9" s="18">
        <v>39052</v>
      </c>
      <c r="E9" s="9">
        <v>232</v>
      </c>
      <c r="F9" s="9">
        <v>533</v>
      </c>
      <c r="G9" s="9">
        <v>115</v>
      </c>
      <c r="H9" s="9">
        <v>361</v>
      </c>
      <c r="J9" s="22"/>
      <c r="K9" s="9"/>
      <c r="L9" s="9"/>
      <c r="M9" s="9"/>
      <c r="N9" s="9"/>
      <c r="O9" s="19"/>
      <c r="P9" s="19"/>
      <c r="Q9" s="19"/>
      <c r="R9" s="19"/>
    </row>
    <row r="10" spans="4:18" ht="12.75">
      <c r="D10" s="18">
        <v>39142</v>
      </c>
      <c r="E10" s="9">
        <v>204</v>
      </c>
      <c r="F10" s="9">
        <v>538</v>
      </c>
      <c r="G10" s="9">
        <v>104</v>
      </c>
      <c r="H10" s="9"/>
      <c r="J10" s="22"/>
      <c r="K10" s="9"/>
      <c r="L10" s="9"/>
      <c r="M10" s="9"/>
      <c r="N10" s="9"/>
      <c r="O10" s="19"/>
      <c r="P10" s="19"/>
      <c r="Q10" s="19"/>
      <c r="R10" s="19"/>
    </row>
    <row r="11" spans="4:18" ht="12.75">
      <c r="D11" s="18">
        <v>39234</v>
      </c>
      <c r="E11" s="9">
        <v>196</v>
      </c>
      <c r="F11" s="9">
        <v>561</v>
      </c>
      <c r="G11" s="9">
        <v>120</v>
      </c>
      <c r="H11" s="9"/>
      <c r="J11" s="22"/>
      <c r="K11" s="9"/>
      <c r="L11" s="9"/>
      <c r="M11" s="9"/>
      <c r="N11" s="9"/>
      <c r="O11" s="19"/>
      <c r="P11" s="19"/>
      <c r="Q11" s="19"/>
      <c r="R11" s="19"/>
    </row>
    <row r="12" spans="4:18" ht="12.75">
      <c r="D12" s="18">
        <v>39326</v>
      </c>
      <c r="E12" s="9">
        <v>231</v>
      </c>
      <c r="F12" s="9">
        <v>545</v>
      </c>
      <c r="G12" s="9">
        <v>122</v>
      </c>
      <c r="H12" s="9"/>
      <c r="J12" s="22"/>
      <c r="K12" s="9"/>
      <c r="L12" s="9"/>
      <c r="M12" s="9"/>
      <c r="N12" s="9"/>
      <c r="O12" s="19"/>
      <c r="P12" s="19"/>
      <c r="Q12" s="19"/>
      <c r="R12" s="19"/>
    </row>
    <row r="13" spans="4:18" ht="12.75">
      <c r="D13" s="18">
        <v>39417</v>
      </c>
      <c r="E13" s="9">
        <v>298</v>
      </c>
      <c r="F13" s="9">
        <v>615</v>
      </c>
      <c r="G13" s="9">
        <v>148</v>
      </c>
      <c r="H13" s="9">
        <v>411</v>
      </c>
      <c r="J13" s="22"/>
      <c r="K13" s="9"/>
      <c r="L13" s="9"/>
      <c r="M13" s="9"/>
      <c r="N13" s="9"/>
      <c r="O13" s="19"/>
      <c r="P13" s="19"/>
      <c r="Q13" s="19"/>
      <c r="R13" s="19"/>
    </row>
    <row r="14" spans="4:18" ht="12.75">
      <c r="D14" s="18">
        <v>39508</v>
      </c>
      <c r="E14" s="9">
        <v>306</v>
      </c>
      <c r="F14" s="9">
        <v>587</v>
      </c>
      <c r="G14" s="9">
        <v>150</v>
      </c>
      <c r="H14" s="9"/>
      <c r="J14" s="22"/>
      <c r="K14" s="9"/>
      <c r="L14" s="9"/>
      <c r="M14" s="9"/>
      <c r="N14" s="9"/>
      <c r="O14" s="19"/>
      <c r="P14" s="19"/>
      <c r="Q14" s="19"/>
      <c r="R14" s="19"/>
    </row>
    <row r="15" spans="4:18" ht="12.75">
      <c r="D15" s="18">
        <v>39600</v>
      </c>
      <c r="E15" s="9">
        <v>307</v>
      </c>
      <c r="F15" s="9">
        <v>650</v>
      </c>
      <c r="G15" s="9">
        <v>153</v>
      </c>
      <c r="H15" s="9"/>
      <c r="J15" s="22"/>
      <c r="K15" s="9"/>
      <c r="L15" s="9"/>
      <c r="M15" s="9"/>
      <c r="N15" s="9"/>
      <c r="O15" s="19"/>
      <c r="P15" s="19"/>
      <c r="Q15" s="19"/>
      <c r="R15" s="19"/>
    </row>
    <row r="16" spans="4:18" ht="12.75">
      <c r="D16" s="18">
        <v>39692</v>
      </c>
      <c r="E16" s="9">
        <v>349</v>
      </c>
      <c r="F16" s="9">
        <v>699</v>
      </c>
      <c r="G16" s="9">
        <v>138</v>
      </c>
      <c r="H16" s="9"/>
      <c r="J16" s="22"/>
      <c r="K16" s="9"/>
      <c r="L16" s="9"/>
      <c r="M16" s="9"/>
      <c r="N16" s="9"/>
      <c r="O16" s="19"/>
      <c r="P16" s="19"/>
      <c r="Q16" s="19"/>
      <c r="R16" s="19"/>
    </row>
    <row r="17" spans="4:18" ht="12.75">
      <c r="D17" s="18">
        <v>39783</v>
      </c>
      <c r="E17" s="9">
        <v>352</v>
      </c>
      <c r="F17" s="9">
        <v>592</v>
      </c>
      <c r="G17" s="9">
        <v>152</v>
      </c>
      <c r="H17" s="9">
        <v>316</v>
      </c>
      <c r="J17" s="22"/>
      <c r="K17" s="9"/>
      <c r="L17" s="9"/>
      <c r="M17" s="9"/>
      <c r="N17" s="9"/>
      <c r="O17" s="19"/>
      <c r="P17" s="19"/>
      <c r="Q17" s="19"/>
      <c r="R17" s="19"/>
    </row>
    <row r="18" spans="4:18" ht="12.75">
      <c r="D18" s="18">
        <v>39873</v>
      </c>
      <c r="E18" s="9">
        <v>248</v>
      </c>
      <c r="F18" s="9">
        <v>610</v>
      </c>
      <c r="G18" s="9">
        <v>123</v>
      </c>
      <c r="H18" s="9"/>
      <c r="J18" s="22"/>
      <c r="K18" s="9"/>
      <c r="L18" s="9"/>
      <c r="M18" s="9"/>
      <c r="N18" s="9"/>
      <c r="O18" s="19"/>
      <c r="P18" s="19"/>
      <c r="Q18" s="19"/>
      <c r="R18" s="19"/>
    </row>
    <row r="19" spans="4:18" ht="12.75">
      <c r="D19" s="18">
        <v>39965</v>
      </c>
      <c r="E19" s="9">
        <v>242</v>
      </c>
      <c r="F19" s="9">
        <v>547</v>
      </c>
      <c r="G19" s="9">
        <v>98</v>
      </c>
      <c r="H19" s="9"/>
      <c r="J19" s="22"/>
      <c r="K19" s="9"/>
      <c r="L19" s="9"/>
      <c r="M19" s="9"/>
      <c r="N19" s="9"/>
      <c r="O19" s="19"/>
      <c r="P19" s="19"/>
      <c r="Q19" s="19"/>
      <c r="R19" s="19"/>
    </row>
    <row r="20" spans="4:18" ht="12.75">
      <c r="D20" s="18">
        <v>40057</v>
      </c>
      <c r="E20" s="9">
        <v>177</v>
      </c>
      <c r="F20" s="9">
        <v>540</v>
      </c>
      <c r="G20" s="9">
        <v>99</v>
      </c>
      <c r="H20" s="9"/>
      <c r="J20" s="22"/>
      <c r="K20" s="9"/>
      <c r="L20" s="9"/>
      <c r="M20" s="9"/>
      <c r="N20" s="9"/>
      <c r="O20" s="19"/>
      <c r="P20" s="19"/>
      <c r="Q20" s="19"/>
      <c r="R20" s="19"/>
    </row>
    <row r="21" spans="4:18" ht="12.75">
      <c r="D21" s="18">
        <v>40148</v>
      </c>
      <c r="E21" s="9">
        <v>174</v>
      </c>
      <c r="F21" s="9">
        <v>470</v>
      </c>
      <c r="G21" s="9">
        <v>128</v>
      </c>
      <c r="H21" s="9">
        <v>331</v>
      </c>
      <c r="J21" s="22"/>
      <c r="K21" s="9"/>
      <c r="L21" s="9"/>
      <c r="M21" s="9"/>
      <c r="N21" s="9"/>
      <c r="O21" s="19"/>
      <c r="P21" s="19"/>
      <c r="Q21" s="19"/>
      <c r="R21" s="19"/>
    </row>
    <row r="22" spans="4:18" ht="12.75">
      <c r="D22" s="18">
        <v>40238</v>
      </c>
      <c r="E22" s="9">
        <v>149</v>
      </c>
      <c r="F22" s="9">
        <v>546</v>
      </c>
      <c r="G22" s="9">
        <v>135</v>
      </c>
      <c r="H22" s="9">
        <v>402</v>
      </c>
      <c r="J22" s="22"/>
      <c r="K22" s="9"/>
      <c r="L22" s="9"/>
      <c r="M22" s="9"/>
      <c r="N22" s="9"/>
      <c r="O22" s="19"/>
      <c r="P22" s="19"/>
      <c r="Q22" s="19"/>
      <c r="R22" s="19"/>
    </row>
    <row r="23" spans="4:18" ht="12.75">
      <c r="D23" s="18">
        <v>40330</v>
      </c>
      <c r="E23" s="9">
        <v>159</v>
      </c>
      <c r="F23" s="9">
        <v>450</v>
      </c>
      <c r="G23" s="9">
        <v>112</v>
      </c>
      <c r="H23" s="9">
        <v>329</v>
      </c>
      <c r="J23" s="22"/>
      <c r="K23" s="9"/>
      <c r="L23" s="9"/>
      <c r="M23" s="9"/>
      <c r="N23" s="9"/>
      <c r="O23" s="19"/>
      <c r="P23" s="19"/>
      <c r="Q23" s="19"/>
      <c r="R23" s="19"/>
    </row>
    <row r="24" spans="4:18" ht="12.75">
      <c r="D24" s="18">
        <v>40422</v>
      </c>
      <c r="E24" s="9">
        <v>132</v>
      </c>
      <c r="F24" s="9">
        <v>434</v>
      </c>
      <c r="G24" s="9">
        <v>119</v>
      </c>
      <c r="H24" s="9">
        <v>328</v>
      </c>
      <c r="J24" s="22"/>
      <c r="K24" s="9"/>
      <c r="L24" s="9"/>
      <c r="M24" s="9"/>
      <c r="N24" s="9"/>
      <c r="O24" s="19"/>
      <c r="P24" s="19"/>
      <c r="Q24" s="19"/>
      <c r="R24" s="19"/>
    </row>
    <row r="25" spans="4:18" ht="12.75">
      <c r="D25" s="18">
        <v>40513</v>
      </c>
      <c r="E25" s="9">
        <v>126</v>
      </c>
      <c r="F25" s="9">
        <v>378</v>
      </c>
      <c r="G25" s="9">
        <v>117</v>
      </c>
      <c r="H25" s="9">
        <v>274</v>
      </c>
      <c r="J25" s="22"/>
      <c r="K25" s="9"/>
      <c r="L25" s="9"/>
      <c r="M25" s="9"/>
      <c r="N25" s="9"/>
      <c r="O25" s="19"/>
      <c r="P25" s="19"/>
      <c r="Q25" s="19"/>
      <c r="R25" s="19"/>
    </row>
    <row r="26" spans="4:18" ht="12.75">
      <c r="D26" s="18">
        <v>40603</v>
      </c>
      <c r="E26" s="9">
        <v>100</v>
      </c>
      <c r="F26" s="9">
        <v>393</v>
      </c>
      <c r="G26" s="9">
        <v>89</v>
      </c>
      <c r="H26" s="9">
        <v>287</v>
      </c>
      <c r="J26" s="22"/>
      <c r="K26" s="9"/>
      <c r="L26" s="9"/>
      <c r="M26" s="9"/>
      <c r="N26" s="9"/>
      <c r="O26" s="19"/>
      <c r="P26" s="19"/>
      <c r="Q26" s="19"/>
      <c r="R26" s="19"/>
    </row>
    <row r="27" spans="4:18" ht="12.75">
      <c r="D27" s="18">
        <v>40695</v>
      </c>
      <c r="E27" s="9">
        <v>117</v>
      </c>
      <c r="F27" s="9">
        <v>376</v>
      </c>
      <c r="G27" s="9">
        <v>96</v>
      </c>
      <c r="H27" s="9">
        <v>278</v>
      </c>
      <c r="J27" s="22"/>
      <c r="K27" s="9"/>
      <c r="L27" s="9"/>
      <c r="M27" s="9"/>
      <c r="N27" s="9"/>
      <c r="O27" s="19"/>
      <c r="P27" s="19"/>
      <c r="Q27" s="19"/>
      <c r="R27" s="19"/>
    </row>
    <row r="28" spans="4:18" ht="12.75">
      <c r="D28" s="18">
        <v>40787</v>
      </c>
      <c r="E28" s="9">
        <v>87</v>
      </c>
      <c r="F28" s="9">
        <v>456</v>
      </c>
      <c r="G28" s="9">
        <v>77</v>
      </c>
      <c r="H28" s="9">
        <v>363</v>
      </c>
      <c r="J28" s="22"/>
      <c r="K28" s="9"/>
      <c r="L28" s="9"/>
      <c r="M28" s="9"/>
      <c r="N28" s="9"/>
      <c r="O28" s="19"/>
      <c r="P28" s="19"/>
      <c r="Q28" s="19"/>
      <c r="R28" s="19"/>
    </row>
    <row r="29" spans="4:18" ht="12.75">
      <c r="D29" s="18">
        <v>40878</v>
      </c>
      <c r="E29" s="9">
        <v>129</v>
      </c>
      <c r="F29" s="9">
        <v>438</v>
      </c>
      <c r="G29" s="9">
        <v>105</v>
      </c>
      <c r="H29" s="9">
        <v>306</v>
      </c>
      <c r="J29" s="22"/>
      <c r="K29" s="9"/>
      <c r="L29" s="9"/>
      <c r="M29" s="9"/>
      <c r="N29" s="9"/>
      <c r="O29" s="19"/>
      <c r="P29" s="19"/>
      <c r="Q29" s="19"/>
      <c r="R29" s="19"/>
    </row>
    <row r="30" spans="4:18" ht="12.75">
      <c r="D30" s="18">
        <v>40969</v>
      </c>
      <c r="E30" s="9">
        <v>119</v>
      </c>
      <c r="F30" s="9">
        <v>564</v>
      </c>
      <c r="G30" s="9">
        <v>94</v>
      </c>
      <c r="H30" s="9">
        <v>410</v>
      </c>
      <c r="J30" s="22"/>
      <c r="K30" s="9"/>
      <c r="L30" s="9"/>
      <c r="M30" s="9"/>
      <c r="N30" s="9"/>
      <c r="O30" s="19"/>
      <c r="P30" s="19"/>
      <c r="Q30" s="19"/>
      <c r="R30" s="19"/>
    </row>
    <row r="31" spans="4:18" ht="12.75">
      <c r="D31" s="18">
        <v>41061</v>
      </c>
      <c r="E31" s="9">
        <v>127</v>
      </c>
      <c r="F31" s="9">
        <v>599</v>
      </c>
      <c r="G31" s="9">
        <v>96</v>
      </c>
      <c r="H31" s="9">
        <v>449</v>
      </c>
      <c r="J31" s="22"/>
      <c r="K31" s="9"/>
      <c r="L31" s="9"/>
      <c r="M31" s="9"/>
      <c r="N31" s="9"/>
      <c r="O31" s="19"/>
      <c r="P31" s="19"/>
      <c r="Q31" s="19"/>
      <c r="R31" s="19"/>
    </row>
    <row r="32" spans="4:18" ht="12.75">
      <c r="D32" s="18">
        <v>41153</v>
      </c>
      <c r="E32" s="9">
        <v>140</v>
      </c>
      <c r="F32" s="9">
        <v>564</v>
      </c>
      <c r="G32" s="9">
        <v>85</v>
      </c>
      <c r="H32" s="9">
        <v>440</v>
      </c>
      <c r="J32" s="22"/>
      <c r="K32" s="9"/>
      <c r="L32" s="9"/>
      <c r="M32" s="9"/>
      <c r="N32" s="9"/>
      <c r="O32" s="19"/>
      <c r="P32" s="19"/>
      <c r="Q32" s="19"/>
      <c r="R32" s="19"/>
    </row>
    <row r="33" spans="4:18" ht="12.75">
      <c r="D33" s="18">
        <v>41244</v>
      </c>
      <c r="E33" s="9">
        <v>149</v>
      </c>
      <c r="F33" s="9">
        <v>515</v>
      </c>
      <c r="G33" s="9">
        <v>84</v>
      </c>
      <c r="H33" s="9">
        <v>393</v>
      </c>
      <c r="J33" s="22"/>
      <c r="K33" s="9"/>
      <c r="L33" s="9"/>
      <c r="M33" s="9"/>
      <c r="N33" s="9"/>
      <c r="O33" s="19"/>
      <c r="P33" s="19"/>
      <c r="Q33" s="19"/>
      <c r="R33" s="19"/>
    </row>
    <row r="34" spans="4:18" ht="12.75">
      <c r="D34" s="18">
        <v>41334</v>
      </c>
      <c r="E34" s="9">
        <v>134</v>
      </c>
      <c r="F34" s="9">
        <v>521</v>
      </c>
      <c r="G34" s="9">
        <v>84</v>
      </c>
      <c r="H34" s="9">
        <v>411</v>
      </c>
      <c r="J34" s="22"/>
      <c r="K34" s="9"/>
      <c r="L34" s="9"/>
      <c r="M34" s="9"/>
      <c r="N34" s="9"/>
      <c r="O34" s="19"/>
      <c r="P34" s="19"/>
      <c r="Q34" s="19"/>
      <c r="R34" s="19"/>
    </row>
    <row r="35" spans="10:18" ht="12.75">
      <c r="J35" s="22"/>
      <c r="K35" s="22"/>
      <c r="L35" s="22"/>
      <c r="M35" s="22"/>
      <c r="O35" s="19"/>
      <c r="P35" s="19"/>
      <c r="Q35" s="19"/>
      <c r="R35" s="19"/>
    </row>
    <row r="36" spans="10:18" ht="12.75">
      <c r="J36" s="22"/>
      <c r="K36" s="22"/>
      <c r="L36" s="22"/>
      <c r="M36" s="22"/>
      <c r="O36" s="19"/>
      <c r="P36" s="19"/>
      <c r="Q36" s="19"/>
      <c r="R36" s="19"/>
    </row>
    <row r="37" spans="10:18" ht="12.75">
      <c r="J37" s="22"/>
      <c r="K37" s="22"/>
      <c r="L37" s="22"/>
      <c r="M37" s="22"/>
      <c r="O37" s="19"/>
      <c r="P37" s="19"/>
      <c r="Q37" s="19"/>
      <c r="R37" s="19"/>
    </row>
    <row r="38" spans="10:18" ht="12.75">
      <c r="J38" s="22"/>
      <c r="K38" s="22"/>
      <c r="L38" s="22"/>
      <c r="M38" s="22"/>
      <c r="O38" s="19"/>
      <c r="P38" s="19"/>
      <c r="Q38" s="19"/>
      <c r="R38" s="19"/>
    </row>
    <row r="39" spans="10:18" ht="12.75">
      <c r="J39" s="22"/>
      <c r="K39" s="22"/>
      <c r="L39" s="22"/>
      <c r="M39" s="22"/>
      <c r="O39" s="19"/>
      <c r="P39" s="19"/>
      <c r="Q39" s="19"/>
      <c r="R39" s="19"/>
    </row>
    <row r="40" spans="10:18" ht="12.75">
      <c r="J40" s="22"/>
      <c r="K40" s="22"/>
      <c r="L40" s="22"/>
      <c r="M40" s="22"/>
      <c r="O40" s="19"/>
      <c r="P40" s="19"/>
      <c r="Q40" s="19"/>
      <c r="R40" s="19"/>
    </row>
    <row r="41" spans="10:18" ht="12.75">
      <c r="J41" s="22"/>
      <c r="K41" s="22"/>
      <c r="L41" s="22"/>
      <c r="M41" s="22"/>
      <c r="O41" s="19"/>
      <c r="P41" s="19"/>
      <c r="Q41" s="19"/>
      <c r="R41" s="19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4"/>
  <dimension ref="A1:R78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3.8515625" style="0" bestFit="1" customWidth="1"/>
    <col min="5" max="12" width="11.8515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Index!A21</f>
        <v>3-7</v>
      </c>
      <c r="C2" s="78" t="str">
        <f>Index!B21</f>
        <v>Excess liquidity cover, actual and in if senior debt and the 10 biggest term deposits are not refinanced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12" ht="12.75">
      <c r="D4" s="7"/>
      <c r="F4" s="7"/>
      <c r="G4" s="7"/>
      <c r="H4" s="7"/>
      <c r="I4" s="7"/>
      <c r="K4" s="7"/>
      <c r="L4" s="7"/>
    </row>
    <row r="5" spans="4:13" ht="12.75">
      <c r="D5" s="7"/>
      <c r="E5" s="83" t="s">
        <v>363</v>
      </c>
      <c r="F5" s="84"/>
      <c r="G5" s="84"/>
      <c r="H5" s="84"/>
      <c r="I5" s="84"/>
      <c r="J5" s="83" t="s">
        <v>364</v>
      </c>
      <c r="K5" s="84"/>
      <c r="L5" s="84"/>
      <c r="M5" s="19"/>
    </row>
    <row r="6" spans="4:13" ht="12.75">
      <c r="D6" s="7"/>
      <c r="E6" s="60" t="s">
        <v>148</v>
      </c>
      <c r="F6" s="60" t="s">
        <v>145</v>
      </c>
      <c r="G6" s="60" t="s">
        <v>146</v>
      </c>
      <c r="H6" s="60" t="s">
        <v>147</v>
      </c>
      <c r="I6" s="60" t="s">
        <v>149</v>
      </c>
      <c r="J6" s="7">
        <v>2013</v>
      </c>
      <c r="K6" s="7">
        <v>2014</v>
      </c>
      <c r="L6" s="7">
        <v>2015</v>
      </c>
      <c r="M6" s="19"/>
    </row>
    <row r="7" spans="4:13" ht="12.75">
      <c r="D7" s="71" t="s">
        <v>361</v>
      </c>
      <c r="E7" s="7">
        <v>106</v>
      </c>
      <c r="F7" s="7">
        <v>108</v>
      </c>
      <c r="G7" s="7">
        <v>96</v>
      </c>
      <c r="H7" s="7">
        <v>131</v>
      </c>
      <c r="I7" s="7">
        <v>115</v>
      </c>
      <c r="J7" s="7">
        <v>103</v>
      </c>
      <c r="K7" s="7">
        <v>88</v>
      </c>
      <c r="L7" s="7">
        <v>70</v>
      </c>
      <c r="M7" s="19"/>
    </row>
    <row r="8" spans="4:13" ht="12.75">
      <c r="D8" s="71" t="s">
        <v>150</v>
      </c>
      <c r="E8" s="7">
        <v>156</v>
      </c>
      <c r="F8" s="7">
        <v>197</v>
      </c>
      <c r="G8" s="7">
        <v>147</v>
      </c>
      <c r="H8" s="7">
        <v>187</v>
      </c>
      <c r="I8" s="7">
        <v>188</v>
      </c>
      <c r="J8" s="7">
        <v>151</v>
      </c>
      <c r="K8" s="7">
        <v>139</v>
      </c>
      <c r="L8" s="7">
        <v>139</v>
      </c>
      <c r="M8" s="19"/>
    </row>
    <row r="9" spans="4:13" ht="12.75">
      <c r="D9" s="71" t="s">
        <v>362</v>
      </c>
      <c r="E9" s="7">
        <v>303</v>
      </c>
      <c r="F9" s="7">
        <v>325</v>
      </c>
      <c r="G9" s="7">
        <v>243</v>
      </c>
      <c r="H9" s="7">
        <v>264</v>
      </c>
      <c r="I9" s="7">
        <v>226</v>
      </c>
      <c r="J9" s="7">
        <v>188</v>
      </c>
      <c r="K9" s="7">
        <v>188</v>
      </c>
      <c r="L9" s="7">
        <v>188</v>
      </c>
      <c r="M9" s="19"/>
    </row>
    <row r="10" spans="4:13" ht="12.75">
      <c r="D10" s="19"/>
      <c r="E10" s="19"/>
      <c r="G10" s="19"/>
      <c r="H10" s="19"/>
      <c r="K10" s="19"/>
      <c r="L10" s="19"/>
      <c r="M10" s="19"/>
    </row>
    <row r="11" spans="4:13" ht="12.75"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4:13" ht="12.75"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4:13" ht="12.75"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4:13" ht="12.75">
      <c r="D14" s="19"/>
      <c r="E14" s="19"/>
      <c r="G14" s="19"/>
      <c r="H14" s="19"/>
      <c r="K14" s="19"/>
      <c r="L14" s="19"/>
      <c r="M14" s="19"/>
    </row>
    <row r="15" spans="4:13" ht="12.75">
      <c r="D15" s="19"/>
      <c r="E15" s="19"/>
      <c r="G15" s="19"/>
      <c r="H15" s="19"/>
      <c r="K15" s="19"/>
      <c r="L15" s="19"/>
      <c r="M15" s="19"/>
    </row>
    <row r="16" spans="4:13" ht="12.75">
      <c r="D16" s="19"/>
      <c r="E16" s="19"/>
      <c r="G16" s="19"/>
      <c r="H16" s="19"/>
      <c r="K16" s="19"/>
      <c r="L16" s="19"/>
      <c r="M16" s="19"/>
    </row>
    <row r="17" spans="4:13" ht="12.75">
      <c r="D17" s="19"/>
      <c r="E17" s="19"/>
      <c r="G17" s="19"/>
      <c r="H17" s="19"/>
      <c r="K17" s="19"/>
      <c r="L17" s="19"/>
      <c r="M17" s="19"/>
    </row>
    <row r="18" spans="4:13" ht="12.75">
      <c r="D18" s="19"/>
      <c r="E18" s="19"/>
      <c r="G18" s="19"/>
      <c r="H18" s="19"/>
      <c r="K18" s="19"/>
      <c r="L18" s="19"/>
      <c r="M18" s="19"/>
    </row>
    <row r="19" spans="4:13" ht="12.75">
      <c r="D19" s="19"/>
      <c r="E19" s="19"/>
      <c r="G19" s="19"/>
      <c r="H19" s="19"/>
      <c r="K19" s="19"/>
      <c r="L19" s="19"/>
      <c r="M19" s="19"/>
    </row>
    <row r="20" spans="4:13" ht="12.75">
      <c r="D20" s="19"/>
      <c r="E20" s="19"/>
      <c r="G20" s="19"/>
      <c r="H20" s="19"/>
      <c r="K20" s="19"/>
      <c r="L20" s="19"/>
      <c r="M20" s="19"/>
    </row>
    <row r="21" spans="4:13" ht="12.75">
      <c r="D21" s="19"/>
      <c r="E21" s="19"/>
      <c r="G21" s="19"/>
      <c r="H21" s="19"/>
      <c r="K21" s="19"/>
      <c r="L21" s="19"/>
      <c r="M21" s="19"/>
    </row>
    <row r="22" spans="4:13" ht="12.75">
      <c r="D22" s="19"/>
      <c r="E22" s="19"/>
      <c r="G22" s="19"/>
      <c r="H22" s="19"/>
      <c r="K22" s="19"/>
      <c r="L22" s="19"/>
      <c r="M22" s="19"/>
    </row>
    <row r="23" spans="4:13" ht="12.75">
      <c r="D23" s="19"/>
      <c r="E23" s="19"/>
      <c r="G23" s="19"/>
      <c r="K23" s="19"/>
      <c r="L23" s="19"/>
      <c r="M23" s="19"/>
    </row>
    <row r="24" spans="4:13" ht="12.75">
      <c r="D24" s="19"/>
      <c r="E24" s="19"/>
      <c r="G24" s="19"/>
      <c r="H24" s="19"/>
      <c r="K24" s="19"/>
      <c r="L24" s="19"/>
      <c r="M24" s="19"/>
    </row>
    <row r="25" spans="4:13" ht="12.75">
      <c r="D25" s="19"/>
      <c r="E25" s="19"/>
      <c r="G25" s="19"/>
      <c r="H25" s="19"/>
      <c r="K25" s="19"/>
      <c r="L25" s="19"/>
      <c r="M25" s="19"/>
    </row>
    <row r="26" spans="4:13" ht="12.75">
      <c r="D26" s="19"/>
      <c r="E26" s="19"/>
      <c r="G26" s="19"/>
      <c r="H26" s="19"/>
      <c r="K26" s="19"/>
      <c r="L26" s="19"/>
      <c r="M26" s="19"/>
    </row>
    <row r="27" spans="4:13" ht="12.75">
      <c r="D27" s="19"/>
      <c r="E27" s="19"/>
      <c r="G27" s="19"/>
      <c r="H27" s="19"/>
      <c r="K27" s="19"/>
      <c r="L27" s="19"/>
      <c r="M27" s="19"/>
    </row>
    <row r="28" spans="4:13" ht="12.75">
      <c r="D28" s="19"/>
      <c r="E28" s="19"/>
      <c r="G28" s="19"/>
      <c r="H28" s="19"/>
      <c r="K28" s="19"/>
      <c r="L28" s="19"/>
      <c r="M28" s="19"/>
    </row>
    <row r="29" spans="4:13" ht="12.75">
      <c r="D29" s="19"/>
      <c r="E29" s="19"/>
      <c r="G29" s="19"/>
      <c r="H29" s="19"/>
      <c r="K29" s="19"/>
      <c r="L29" s="19"/>
      <c r="M29" s="19"/>
    </row>
    <row r="30" spans="4:13" ht="12.75">
      <c r="D30" s="19"/>
      <c r="E30" s="19"/>
      <c r="G30" s="19"/>
      <c r="H30" s="19"/>
      <c r="K30" s="19"/>
      <c r="L30" s="19"/>
      <c r="M30" s="19"/>
    </row>
    <row r="31" spans="4:13" ht="12.75">
      <c r="D31" s="19"/>
      <c r="E31" s="19"/>
      <c r="G31" s="19"/>
      <c r="H31" s="19"/>
      <c r="K31" s="19"/>
      <c r="L31" s="19"/>
      <c r="M31" s="19"/>
    </row>
    <row r="32" spans="4:13" ht="12.75">
      <c r="D32" s="19"/>
      <c r="E32" s="19"/>
      <c r="G32" s="19"/>
      <c r="K32" s="19"/>
      <c r="L32" s="19"/>
      <c r="M32" s="19"/>
    </row>
    <row r="33" spans="4:13" ht="12.75">
      <c r="D33" s="19"/>
      <c r="E33" s="19"/>
      <c r="G33" s="19"/>
      <c r="K33" s="19"/>
      <c r="L33" s="19"/>
      <c r="M33" s="19"/>
    </row>
    <row r="34" spans="4:13" ht="12.75">
      <c r="D34" s="19"/>
      <c r="E34" s="19"/>
      <c r="G34" s="19"/>
      <c r="H34" s="19"/>
      <c r="K34" s="19"/>
      <c r="L34" s="19"/>
      <c r="M34" s="19"/>
    </row>
    <row r="35" spans="4:13" ht="12.75">
      <c r="D35" s="19"/>
      <c r="E35" s="19"/>
      <c r="G35" s="19"/>
      <c r="H35" s="19"/>
      <c r="K35" s="19"/>
      <c r="L35" s="19"/>
      <c r="M35" s="19"/>
    </row>
    <row r="36" spans="4:13" ht="12.75">
      <c r="D36" s="19"/>
      <c r="E36" s="19"/>
      <c r="G36" s="19"/>
      <c r="H36" s="19"/>
      <c r="K36" s="19"/>
      <c r="L36" s="19"/>
      <c r="M36" s="19"/>
    </row>
    <row r="37" spans="4:13" ht="12.75">
      <c r="D37" s="19"/>
      <c r="E37" s="19"/>
      <c r="G37" s="19"/>
      <c r="H37" s="19"/>
      <c r="K37" s="19"/>
      <c r="L37" s="19"/>
      <c r="M37" s="19"/>
    </row>
    <row r="38" spans="4:13" ht="12.75">
      <c r="D38" s="19"/>
      <c r="E38" s="19"/>
      <c r="G38" s="19"/>
      <c r="H38" s="19"/>
      <c r="K38" s="19"/>
      <c r="L38" s="19"/>
      <c r="M38" s="19"/>
    </row>
    <row r="39" spans="4:13" ht="12.75">
      <c r="D39" s="19"/>
      <c r="E39" s="19"/>
      <c r="G39" s="19"/>
      <c r="K39" s="19"/>
      <c r="L39" s="19"/>
      <c r="M39" s="19"/>
    </row>
    <row r="40" spans="4:13" ht="12.75">
      <c r="D40" s="19"/>
      <c r="E40" s="19"/>
      <c r="G40" s="19"/>
      <c r="K40" s="19"/>
      <c r="L40" s="19"/>
      <c r="M40" s="19"/>
    </row>
    <row r="41" spans="4:13" ht="12.75">
      <c r="D41" s="19"/>
      <c r="E41" s="19"/>
      <c r="G41" s="19"/>
      <c r="K41" s="19"/>
      <c r="L41" s="19"/>
      <c r="M41" s="19"/>
    </row>
    <row r="42" spans="4:13" ht="12.75">
      <c r="D42" s="19"/>
      <c r="E42" s="19"/>
      <c r="G42" s="19"/>
      <c r="H42" s="19"/>
      <c r="K42" s="19"/>
      <c r="L42" s="19"/>
      <c r="M42" s="19"/>
    </row>
    <row r="43" spans="4:13" ht="12.75">
      <c r="D43" s="19"/>
      <c r="E43" s="19"/>
      <c r="G43" s="19"/>
      <c r="H43" s="19"/>
      <c r="K43" s="19"/>
      <c r="L43" s="19"/>
      <c r="M43" s="19"/>
    </row>
    <row r="44" spans="4:13" ht="12.75">
      <c r="D44" s="19"/>
      <c r="E44" s="19"/>
      <c r="G44" s="19"/>
      <c r="H44" s="19"/>
      <c r="K44" s="19"/>
      <c r="L44" s="19"/>
      <c r="M44" s="19"/>
    </row>
    <row r="45" spans="4:13" ht="12.75">
      <c r="D45" s="19"/>
      <c r="E45" s="19"/>
      <c r="G45" s="19"/>
      <c r="H45" s="19"/>
      <c r="K45" s="19"/>
      <c r="L45" s="19"/>
      <c r="M45" s="19"/>
    </row>
    <row r="46" spans="4:13" ht="12.75">
      <c r="D46" s="19"/>
      <c r="E46" s="19"/>
      <c r="G46" s="19"/>
      <c r="H46" s="19"/>
      <c r="K46" s="19"/>
      <c r="L46" s="19"/>
      <c r="M46" s="19"/>
    </row>
    <row r="47" spans="4:13" ht="12.75">
      <c r="D47" s="19"/>
      <c r="E47" s="19"/>
      <c r="G47" s="19"/>
      <c r="H47" s="19"/>
      <c r="K47" s="19"/>
      <c r="L47" s="19"/>
      <c r="M47" s="19"/>
    </row>
    <row r="48" spans="4:13" ht="12.75">
      <c r="D48" s="19"/>
      <c r="E48" s="19"/>
      <c r="G48" s="19"/>
      <c r="K48" s="19"/>
      <c r="L48" s="19"/>
      <c r="M48" s="19"/>
    </row>
    <row r="49" spans="4:13" ht="12.75">
      <c r="D49" s="19"/>
      <c r="E49" s="19"/>
      <c r="G49" s="19"/>
      <c r="H49" s="19"/>
      <c r="K49" s="19"/>
      <c r="L49" s="19"/>
      <c r="M49" s="19"/>
    </row>
    <row r="50" spans="4:13" ht="12.75">
      <c r="D50" s="19"/>
      <c r="E50" s="19"/>
      <c r="G50" s="19"/>
      <c r="K50" s="19"/>
      <c r="L50" s="19"/>
      <c r="M50" s="19"/>
    </row>
    <row r="51" spans="4:13" ht="12.75">
      <c r="D51" s="19"/>
      <c r="E51" s="19"/>
      <c r="G51" s="19"/>
      <c r="K51" s="19"/>
      <c r="L51" s="19"/>
      <c r="M51" s="19"/>
    </row>
    <row r="52" spans="4:13" ht="12.75">
      <c r="D52" s="19"/>
      <c r="E52" s="19"/>
      <c r="G52" s="19"/>
      <c r="H52" s="19"/>
      <c r="K52" s="19"/>
      <c r="L52" s="19"/>
      <c r="M52" s="19"/>
    </row>
    <row r="53" spans="4:13" ht="12.75">
      <c r="D53" s="19"/>
      <c r="E53" s="19"/>
      <c r="G53" s="19"/>
      <c r="K53" s="19"/>
      <c r="L53" s="19"/>
      <c r="M53" s="19"/>
    </row>
    <row r="54" spans="4:13" ht="12.75">
      <c r="D54" s="19"/>
      <c r="E54" s="19"/>
      <c r="G54" s="19"/>
      <c r="H54" s="19"/>
      <c r="K54" s="19"/>
      <c r="L54" s="19"/>
      <c r="M54" s="19"/>
    </row>
    <row r="55" spans="4:13" ht="12.75">
      <c r="D55" s="19"/>
      <c r="E55" s="19"/>
      <c r="G55" s="19"/>
      <c r="H55" s="19"/>
      <c r="K55" s="19"/>
      <c r="L55" s="19"/>
      <c r="M55" s="19"/>
    </row>
    <row r="56" spans="4:13" ht="12.75">
      <c r="D56" s="19"/>
      <c r="E56" s="19"/>
      <c r="G56" s="19"/>
      <c r="H56" s="19"/>
      <c r="K56" s="19"/>
      <c r="L56" s="19"/>
      <c r="M56" s="19"/>
    </row>
    <row r="57" spans="4:13" ht="12.75">
      <c r="D57" s="19"/>
      <c r="E57" s="19"/>
      <c r="G57" s="19"/>
      <c r="H57" s="19"/>
      <c r="K57" s="19"/>
      <c r="L57" s="19"/>
      <c r="M57" s="19"/>
    </row>
    <row r="58" spans="4:13" ht="12.75">
      <c r="D58" s="19"/>
      <c r="E58" s="19"/>
      <c r="G58" s="19"/>
      <c r="H58" s="19"/>
      <c r="K58" s="19"/>
      <c r="L58" s="19"/>
      <c r="M58" s="19"/>
    </row>
    <row r="59" spans="4:13" ht="12.75">
      <c r="D59" s="19"/>
      <c r="E59" s="19"/>
      <c r="G59" s="19"/>
      <c r="H59" s="19"/>
      <c r="K59" s="19"/>
      <c r="L59" s="19"/>
      <c r="M59" s="19"/>
    </row>
    <row r="60" spans="4:13" ht="12.75">
      <c r="D60" s="19"/>
      <c r="E60" s="19"/>
      <c r="G60" s="19"/>
      <c r="H60" s="19"/>
      <c r="K60" s="19"/>
      <c r="L60" s="19"/>
      <c r="M60" s="19"/>
    </row>
    <row r="61" spans="4:13" ht="12.75">
      <c r="D61" s="19"/>
      <c r="E61" s="19"/>
      <c r="G61" s="19"/>
      <c r="K61" s="19"/>
      <c r="L61" s="19"/>
      <c r="M61" s="19"/>
    </row>
    <row r="62" spans="4:13" ht="12.75">
      <c r="D62" s="19"/>
      <c r="E62" s="19"/>
      <c r="G62" s="19"/>
      <c r="H62" s="19"/>
      <c r="K62" s="19"/>
      <c r="L62" s="19"/>
      <c r="M62" s="19"/>
    </row>
    <row r="63" spans="4:13" ht="12.75">
      <c r="D63" s="19"/>
      <c r="E63" s="19"/>
      <c r="G63" s="19"/>
      <c r="H63" s="19"/>
      <c r="K63" s="19"/>
      <c r="L63" s="19"/>
      <c r="M63" s="19"/>
    </row>
    <row r="64" spans="4:13" ht="12.75">
      <c r="D64" s="19"/>
      <c r="E64" s="19"/>
      <c r="G64" s="19"/>
      <c r="H64" s="19"/>
      <c r="K64" s="19"/>
      <c r="L64" s="19"/>
      <c r="M64" s="19"/>
    </row>
    <row r="65" spans="4:13" ht="12.75">
      <c r="D65" s="19"/>
      <c r="E65" s="19"/>
      <c r="G65" s="19"/>
      <c r="H65" s="19"/>
      <c r="K65" s="19"/>
      <c r="L65" s="19"/>
      <c r="M65" s="19"/>
    </row>
    <row r="66" spans="4:13" ht="12.75">
      <c r="D66" s="19"/>
      <c r="E66" s="19"/>
      <c r="G66" s="19"/>
      <c r="K66" s="19"/>
      <c r="L66" s="19"/>
      <c r="M66" s="19"/>
    </row>
    <row r="67" spans="4:13" ht="12.75">
      <c r="D67" s="19"/>
      <c r="E67" s="19"/>
      <c r="G67" s="19"/>
      <c r="H67" s="19"/>
      <c r="K67" s="19"/>
      <c r="L67" s="19"/>
      <c r="M67" s="19"/>
    </row>
    <row r="68" spans="4:13" ht="12.75">
      <c r="D68" s="19"/>
      <c r="E68" s="19"/>
      <c r="G68" s="19"/>
      <c r="K68" s="19"/>
      <c r="L68" s="19"/>
      <c r="M68" s="19"/>
    </row>
    <row r="69" spans="4:13" ht="12.75">
      <c r="D69" s="19"/>
      <c r="E69" s="19"/>
      <c r="G69" s="19"/>
      <c r="H69" s="19"/>
      <c r="K69" s="19"/>
      <c r="L69" s="19"/>
      <c r="M69" s="19"/>
    </row>
    <row r="70" spans="4:13" ht="12.75">
      <c r="D70" s="19"/>
      <c r="E70" s="19"/>
      <c r="G70" s="19"/>
      <c r="K70" s="19"/>
      <c r="L70" s="19"/>
      <c r="M70" s="19"/>
    </row>
    <row r="71" spans="4:13" ht="12.75">
      <c r="D71" s="19"/>
      <c r="E71" s="19"/>
      <c r="G71" s="19"/>
      <c r="H71" s="19"/>
      <c r="K71" s="19"/>
      <c r="L71" s="19"/>
      <c r="M71" s="19"/>
    </row>
    <row r="72" spans="4:13" ht="12.75">
      <c r="D72" s="19"/>
      <c r="E72" s="19"/>
      <c r="G72" s="19"/>
      <c r="K72" s="19"/>
      <c r="L72" s="19"/>
      <c r="M72" s="19"/>
    </row>
    <row r="73" spans="4:13" ht="12.75">
      <c r="D73" s="19"/>
      <c r="E73" s="19"/>
      <c r="G73" s="19"/>
      <c r="K73" s="19"/>
      <c r="L73" s="19"/>
      <c r="M73" s="19"/>
    </row>
    <row r="74" spans="4:13" ht="12.75">
      <c r="D74" s="19"/>
      <c r="E74" s="19"/>
      <c r="G74" s="19"/>
      <c r="H74" s="19"/>
      <c r="K74" s="19"/>
      <c r="L74" s="19"/>
      <c r="M74" s="19"/>
    </row>
    <row r="75" spans="4:13" ht="12.75">
      <c r="D75" s="19"/>
      <c r="E75" s="19"/>
      <c r="G75" s="19"/>
      <c r="H75" s="19"/>
      <c r="K75" s="19"/>
      <c r="L75" s="19"/>
      <c r="M75" s="19"/>
    </row>
    <row r="76" spans="7:13" ht="12.75">
      <c r="G76" s="19"/>
      <c r="H76" s="19"/>
      <c r="K76" s="19"/>
      <c r="L76" s="19"/>
      <c r="M76" s="19"/>
    </row>
    <row r="77" spans="4:13" ht="12.75">
      <c r="D77" s="19"/>
      <c r="E77" s="19"/>
      <c r="G77" s="19"/>
      <c r="K77" s="19"/>
      <c r="L77" s="19"/>
      <c r="M77" s="19"/>
    </row>
    <row r="78" spans="4:13" ht="12.75">
      <c r="D78" s="19"/>
      <c r="E78" s="19"/>
      <c r="G78" s="19"/>
      <c r="H78" s="19"/>
      <c r="K78" s="19"/>
      <c r="L78" s="19"/>
      <c r="M78" s="19"/>
    </row>
  </sheetData>
  <sheetProtection/>
  <mergeCells count="4">
    <mergeCell ref="J5:L5"/>
    <mergeCell ref="E5:I5"/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5"/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9.421875" style="0" bestFit="1" customWidth="1"/>
    <col min="5" max="5" width="35.8515625" style="0" bestFit="1" customWidth="1"/>
    <col min="6" max="6" width="37.140625" style="0" bestFit="1" customWidth="1"/>
    <col min="7" max="7" width="27.0039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Index!A22</f>
        <v>3-8</v>
      </c>
      <c r="C2" s="78" t="str">
        <f>Index!B22</f>
        <v>Composition of liquid assets in the LCR for systemic credit groups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6" ht="12.75">
      <c r="D4" s="71" t="s">
        <v>365</v>
      </c>
      <c r="E4" s="7">
        <v>84</v>
      </c>
      <c r="F4" s="7"/>
    </row>
    <row r="5" spans="4:15" ht="12.75">
      <c r="D5" s="71" t="s">
        <v>366</v>
      </c>
      <c r="E5" s="7">
        <v>102</v>
      </c>
      <c r="F5" s="7"/>
      <c r="G5" s="19"/>
      <c r="I5" s="6"/>
      <c r="J5" s="6"/>
      <c r="K5" s="6"/>
      <c r="M5" s="19"/>
      <c r="N5" s="19"/>
      <c r="O5" s="19"/>
    </row>
    <row r="6" spans="4:15" ht="12.75">
      <c r="D6" s="71" t="s">
        <v>367</v>
      </c>
      <c r="E6" s="7">
        <v>72</v>
      </c>
      <c r="F6" s="7"/>
      <c r="G6" s="19"/>
      <c r="I6" s="6"/>
      <c r="J6" s="6"/>
      <c r="K6" s="6"/>
      <c r="M6" s="19"/>
      <c r="N6" s="19"/>
      <c r="O6" s="19"/>
    </row>
    <row r="7" spans="4:15" ht="12.75">
      <c r="D7" s="71" t="s">
        <v>368</v>
      </c>
      <c r="E7" s="7">
        <v>350</v>
      </c>
      <c r="F7" s="7"/>
      <c r="G7" s="19"/>
      <c r="I7" s="6"/>
      <c r="J7" s="6"/>
      <c r="K7" s="6"/>
      <c r="M7" s="19"/>
      <c r="N7" s="19"/>
      <c r="O7" s="19"/>
    </row>
    <row r="8" spans="4:15" ht="12.75">
      <c r="D8" s="71" t="s">
        <v>369</v>
      </c>
      <c r="E8" s="7">
        <v>4</v>
      </c>
      <c r="F8" s="7"/>
      <c r="G8" s="19"/>
      <c r="I8" s="6"/>
      <c r="J8" s="6"/>
      <c r="K8" s="6"/>
      <c r="M8" s="19"/>
      <c r="N8" s="19"/>
      <c r="O8" s="19"/>
    </row>
    <row r="9" spans="4:15" ht="12.75">
      <c r="D9" s="71" t="s">
        <v>343</v>
      </c>
      <c r="E9" s="7">
        <v>13</v>
      </c>
      <c r="F9" s="7"/>
      <c r="G9" s="19"/>
      <c r="I9" s="6"/>
      <c r="J9" s="6"/>
      <c r="K9" s="6"/>
      <c r="M9" s="19"/>
      <c r="N9" s="19"/>
      <c r="O9" s="19"/>
    </row>
    <row r="10" spans="4:15" ht="12.75">
      <c r="D10" s="9"/>
      <c r="E10" s="19"/>
      <c r="F10" s="7"/>
      <c r="G10" s="19"/>
      <c r="I10" s="6"/>
      <c r="J10" s="6"/>
      <c r="K10" s="6"/>
      <c r="M10" s="19"/>
      <c r="N10" s="19"/>
      <c r="O10" s="19"/>
    </row>
    <row r="11" spans="4:15" ht="12.75">
      <c r="D11" s="9"/>
      <c r="E11" s="19"/>
      <c r="F11" s="19"/>
      <c r="G11" s="19"/>
      <c r="I11" s="6"/>
      <c r="J11" s="6"/>
      <c r="K11" s="6"/>
      <c r="M11" s="19"/>
      <c r="N11" s="19"/>
      <c r="O11" s="19"/>
    </row>
    <row r="12" spans="4:15" ht="12.75">
      <c r="D12" s="9"/>
      <c r="E12" s="19"/>
      <c r="F12" s="19"/>
      <c r="G12" s="19"/>
      <c r="I12" s="6"/>
      <c r="J12" s="6"/>
      <c r="K12" s="6"/>
      <c r="M12" s="19"/>
      <c r="N12" s="19"/>
      <c r="O12" s="19"/>
    </row>
    <row r="13" spans="4:15" ht="12.75">
      <c r="D13" s="9"/>
      <c r="E13" s="19"/>
      <c r="F13" s="19"/>
      <c r="G13" s="19"/>
      <c r="I13" s="6"/>
      <c r="J13" s="6"/>
      <c r="K13" s="6"/>
      <c r="M13" s="19"/>
      <c r="N13" s="19"/>
      <c r="O13" s="19"/>
    </row>
    <row r="14" spans="4:15" ht="12.75">
      <c r="D14" s="9"/>
      <c r="E14" s="19"/>
      <c r="F14" s="19"/>
      <c r="G14" s="19"/>
      <c r="I14" s="6"/>
      <c r="J14" s="6"/>
      <c r="K14" s="6"/>
      <c r="M14" s="19"/>
      <c r="N14" s="19"/>
      <c r="O14" s="19"/>
    </row>
    <row r="15" spans="4:15" ht="12.75">
      <c r="D15" s="9"/>
      <c r="E15" s="19"/>
      <c r="F15" s="19"/>
      <c r="G15" s="19"/>
      <c r="I15" s="6"/>
      <c r="J15" s="6"/>
      <c r="K15" s="6"/>
      <c r="M15" s="19"/>
      <c r="N15" s="19"/>
      <c r="O15" s="19"/>
    </row>
    <row r="16" spans="4:15" ht="12.75">
      <c r="D16" s="9"/>
      <c r="E16" s="19"/>
      <c r="F16" s="19"/>
      <c r="G16" s="19"/>
      <c r="I16" s="6"/>
      <c r="J16" s="6"/>
      <c r="K16" s="6"/>
      <c r="M16" s="19"/>
      <c r="N16" s="19"/>
      <c r="O16" s="19"/>
    </row>
    <row r="17" spans="4:15" ht="12.75">
      <c r="D17" s="9"/>
      <c r="E17" s="19"/>
      <c r="F17" s="19"/>
      <c r="G17" s="19"/>
      <c r="I17" s="6"/>
      <c r="J17" s="6"/>
      <c r="K17" s="6"/>
      <c r="M17" s="19"/>
      <c r="N17" s="19"/>
      <c r="O17" s="19"/>
    </row>
    <row r="18" spans="4:15" ht="12.75">
      <c r="D18" s="9"/>
      <c r="E18" s="19"/>
      <c r="F18" s="19"/>
      <c r="G18" s="19"/>
      <c r="I18" s="6"/>
      <c r="J18" s="6"/>
      <c r="K18" s="6"/>
      <c r="M18" s="19"/>
      <c r="N18" s="19"/>
      <c r="O18" s="19"/>
    </row>
    <row r="19" spans="4:15" ht="12.75">
      <c r="D19" s="9"/>
      <c r="E19" s="19"/>
      <c r="F19" s="19"/>
      <c r="G19" s="19"/>
      <c r="I19" s="6"/>
      <c r="J19" s="6"/>
      <c r="K19" s="6"/>
      <c r="M19" s="19"/>
      <c r="N19" s="19"/>
      <c r="O19" s="19"/>
    </row>
    <row r="20" spans="4:15" ht="12.75">
      <c r="D20" s="9"/>
      <c r="E20" s="19"/>
      <c r="F20" s="19"/>
      <c r="G20" s="19"/>
      <c r="I20" s="6"/>
      <c r="J20" s="6"/>
      <c r="K20" s="6"/>
      <c r="M20" s="19"/>
      <c r="N20" s="19"/>
      <c r="O20" s="19"/>
    </row>
    <row r="21" spans="4:15" ht="12.75">
      <c r="D21" s="9"/>
      <c r="E21" s="19"/>
      <c r="F21" s="19"/>
      <c r="G21" s="19"/>
      <c r="I21" s="6"/>
      <c r="J21" s="6"/>
      <c r="K21" s="6"/>
      <c r="M21" s="19"/>
      <c r="N21" s="19"/>
      <c r="O21" s="19"/>
    </row>
    <row r="22" spans="4:15" ht="12.75">
      <c r="D22" s="9"/>
      <c r="E22" s="19"/>
      <c r="F22" s="19"/>
      <c r="G22" s="19"/>
      <c r="I22" s="6"/>
      <c r="J22" s="6"/>
      <c r="K22" s="6"/>
      <c r="M22" s="19"/>
      <c r="N22" s="19"/>
      <c r="O22" s="19"/>
    </row>
    <row r="23" spans="4:15" ht="12.75">
      <c r="D23" s="9"/>
      <c r="E23" s="19"/>
      <c r="F23" s="19"/>
      <c r="G23" s="19"/>
      <c r="I23" s="6"/>
      <c r="J23" s="6"/>
      <c r="K23" s="6"/>
      <c r="M23" s="19"/>
      <c r="N23" s="19"/>
      <c r="O23" s="19"/>
    </row>
    <row r="24" spans="4:15" ht="12.75">
      <c r="D24" s="9"/>
      <c r="E24" s="19"/>
      <c r="F24" s="19"/>
      <c r="G24" s="19"/>
      <c r="I24" s="6"/>
      <c r="J24" s="6"/>
      <c r="K24" s="6"/>
      <c r="M24" s="19"/>
      <c r="N24" s="19"/>
      <c r="O24" s="19"/>
    </row>
    <row r="25" spans="4:15" ht="12.75">
      <c r="D25" s="9"/>
      <c r="E25" s="19"/>
      <c r="F25" s="19"/>
      <c r="G25" s="19"/>
      <c r="I25" s="6"/>
      <c r="J25" s="6"/>
      <c r="K25" s="6"/>
      <c r="M25" s="19"/>
      <c r="N25" s="19"/>
      <c r="O25" s="19"/>
    </row>
    <row r="26" spans="4:15" ht="12.75">
      <c r="D26" s="9"/>
      <c r="E26" s="19"/>
      <c r="F26" s="19"/>
      <c r="G26" s="19"/>
      <c r="I26" s="6"/>
      <c r="J26" s="6"/>
      <c r="K26" s="6"/>
      <c r="M26" s="19"/>
      <c r="N26" s="19"/>
      <c r="O26" s="19"/>
    </row>
    <row r="27" spans="4:15" ht="12.75">
      <c r="D27" s="9"/>
      <c r="E27" s="19"/>
      <c r="F27" s="19"/>
      <c r="G27" s="19"/>
      <c r="I27" s="6"/>
      <c r="J27" s="6"/>
      <c r="K27" s="6"/>
      <c r="M27" s="19"/>
      <c r="N27" s="19"/>
      <c r="O27" s="19"/>
    </row>
    <row r="28" spans="4:15" ht="12.75">
      <c r="D28" s="9"/>
      <c r="E28" s="19"/>
      <c r="F28" s="19"/>
      <c r="G28" s="19"/>
      <c r="I28" s="6"/>
      <c r="J28" s="6"/>
      <c r="K28" s="6"/>
      <c r="M28" s="19"/>
      <c r="N28" s="19"/>
      <c r="O28" s="19"/>
    </row>
    <row r="29" spans="4:15" ht="12.75">
      <c r="D29" s="9"/>
      <c r="E29" s="19"/>
      <c r="F29" s="19"/>
      <c r="G29" s="19"/>
      <c r="I29" s="6"/>
      <c r="J29" s="6"/>
      <c r="K29" s="6"/>
      <c r="M29" s="19"/>
      <c r="N29" s="19"/>
      <c r="O29" s="19"/>
    </row>
    <row r="30" spans="4:15" ht="12.75">
      <c r="D30" s="9"/>
      <c r="E30" s="19"/>
      <c r="F30" s="19"/>
      <c r="G30" s="19"/>
      <c r="I30" s="6"/>
      <c r="J30" s="6"/>
      <c r="K30" s="6"/>
      <c r="M30" s="19"/>
      <c r="N30" s="19"/>
      <c r="O30" s="19"/>
    </row>
    <row r="31" spans="4:15" ht="12.75">
      <c r="D31" s="9"/>
      <c r="E31" s="19"/>
      <c r="F31" s="19"/>
      <c r="G31" s="19"/>
      <c r="I31" s="6"/>
      <c r="J31" s="6"/>
      <c r="K31" s="6"/>
      <c r="M31" s="19"/>
      <c r="N31" s="19"/>
      <c r="O31" s="19"/>
    </row>
    <row r="32" spans="4:15" ht="12.75">
      <c r="D32" s="9"/>
      <c r="E32" s="19"/>
      <c r="F32" s="19"/>
      <c r="G32" s="19"/>
      <c r="I32" s="6"/>
      <c r="J32" s="6"/>
      <c r="K32" s="6"/>
      <c r="M32" s="19"/>
      <c r="N32" s="19"/>
      <c r="O32" s="19"/>
    </row>
    <row r="33" spans="4:15" ht="12.75">
      <c r="D33" s="9"/>
      <c r="E33" s="19"/>
      <c r="F33" s="19"/>
      <c r="G33" s="19"/>
      <c r="I33" s="6"/>
      <c r="J33" s="6"/>
      <c r="K33" s="6"/>
      <c r="M33" s="19"/>
      <c r="N33" s="19"/>
      <c r="O33" s="19"/>
    </row>
    <row r="34" spans="4:15" ht="12.75">
      <c r="D34" s="9"/>
      <c r="E34" s="19"/>
      <c r="F34" s="19"/>
      <c r="G34" s="19"/>
      <c r="I34" s="6"/>
      <c r="J34" s="6"/>
      <c r="K34" s="6"/>
      <c r="M34" s="19"/>
      <c r="N34" s="19"/>
      <c r="O34" s="19"/>
    </row>
    <row r="35" spans="4:15" ht="12.75">
      <c r="D35" s="9"/>
      <c r="E35" s="19"/>
      <c r="F35" s="19"/>
      <c r="G35" s="19"/>
      <c r="I35" s="6"/>
      <c r="J35" s="6"/>
      <c r="K35" s="6"/>
      <c r="M35" s="19"/>
      <c r="N35" s="19"/>
      <c r="O35" s="19"/>
    </row>
    <row r="36" spans="4:15" ht="12.75">
      <c r="D36" s="9"/>
      <c r="E36" s="19"/>
      <c r="F36" s="19"/>
      <c r="G36" s="19"/>
      <c r="I36" s="6"/>
      <c r="J36" s="6"/>
      <c r="K36" s="6"/>
      <c r="M36" s="19"/>
      <c r="N36" s="19"/>
      <c r="O36" s="19"/>
    </row>
    <row r="37" spans="4:15" ht="12.75">
      <c r="D37" s="9"/>
      <c r="E37" s="19"/>
      <c r="F37" s="19"/>
      <c r="G37" s="19"/>
      <c r="I37" s="6"/>
      <c r="J37" s="6"/>
      <c r="K37" s="6"/>
      <c r="M37" s="19"/>
      <c r="N37" s="19"/>
      <c r="O37" s="19"/>
    </row>
    <row r="38" spans="4:15" ht="12.75">
      <c r="D38" s="9"/>
      <c r="E38" s="19"/>
      <c r="F38" s="19"/>
      <c r="G38" s="19"/>
      <c r="I38" s="6"/>
      <c r="J38" s="6"/>
      <c r="K38" s="6"/>
      <c r="M38" s="19"/>
      <c r="N38" s="19"/>
      <c r="O38" s="19"/>
    </row>
    <row r="39" spans="4:15" ht="12.75">
      <c r="D39" s="9"/>
      <c r="E39" s="19"/>
      <c r="F39" s="19"/>
      <c r="G39" s="19"/>
      <c r="I39" s="6"/>
      <c r="J39" s="6"/>
      <c r="K39" s="6"/>
      <c r="M39" s="19"/>
      <c r="N39" s="19"/>
      <c r="O39" s="19"/>
    </row>
    <row r="40" spans="4:15" ht="12.75">
      <c r="D40" s="9"/>
      <c r="E40" s="19"/>
      <c r="F40" s="19"/>
      <c r="G40" s="19"/>
      <c r="I40" s="6"/>
      <c r="J40" s="6"/>
      <c r="K40" s="6"/>
      <c r="M40" s="19"/>
      <c r="N40" s="19"/>
      <c r="O40" s="19"/>
    </row>
    <row r="41" spans="4:15" ht="12.75">
      <c r="D41" s="9"/>
      <c r="E41" s="19"/>
      <c r="F41" s="19"/>
      <c r="G41" s="19"/>
      <c r="I41" s="6"/>
      <c r="J41" s="6"/>
      <c r="K41" s="6"/>
      <c r="M41" s="19"/>
      <c r="N41" s="19"/>
      <c r="O41" s="19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6"/>
  <dimension ref="A1:R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2.8515625" style="0" bestFit="1" customWidth="1"/>
    <col min="6" max="6" width="13.8515625" style="0" bestFit="1" customWidth="1"/>
    <col min="7" max="7" width="9.00390625" style="0" bestFit="1" customWidth="1"/>
    <col min="8" max="8" width="13.8515625" style="0" bestFit="1" customWidth="1"/>
  </cols>
  <sheetData>
    <row r="1" spans="3:12" ht="20.25">
      <c r="C1" s="80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Index!A23</f>
        <v>3-9</v>
      </c>
      <c r="C2" s="78" t="str">
        <f>Index!B23</f>
        <v>Cash outflows in the LCR for systemic credit groups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s="67" t="s">
        <v>370</v>
      </c>
      <c r="F4" s="67" t="s">
        <v>371</v>
      </c>
      <c r="G4" s="67" t="s">
        <v>372</v>
      </c>
    </row>
    <row r="5" spans="4:12" ht="12.75">
      <c r="D5" s="67" t="s">
        <v>373</v>
      </c>
      <c r="E5" s="7">
        <v>1460</v>
      </c>
      <c r="F5" s="7">
        <v>1193</v>
      </c>
      <c r="G5" s="7">
        <v>170</v>
      </c>
      <c r="H5" s="2"/>
      <c r="J5" s="2"/>
      <c r="K5" s="2"/>
      <c r="L5" s="2"/>
    </row>
    <row r="6" spans="4:12" ht="12.75">
      <c r="D6" s="67" t="s">
        <v>374</v>
      </c>
      <c r="E6" s="7">
        <v>718</v>
      </c>
      <c r="F6" s="7">
        <v>304</v>
      </c>
      <c r="G6" s="7">
        <v>258</v>
      </c>
      <c r="H6" s="2"/>
      <c r="J6" s="2"/>
      <c r="K6" s="2"/>
      <c r="L6" s="2"/>
    </row>
    <row r="7" spans="4:12" ht="12.75">
      <c r="D7" s="67" t="s">
        <v>378</v>
      </c>
      <c r="E7" s="7"/>
      <c r="F7" s="7">
        <v>488</v>
      </c>
      <c r="G7" s="7">
        <v>82</v>
      </c>
      <c r="H7" s="2"/>
      <c r="J7" s="2"/>
      <c r="K7" s="2"/>
      <c r="L7" s="2"/>
    </row>
    <row r="8" spans="4:12" ht="12.75">
      <c r="D8" s="67" t="s">
        <v>377</v>
      </c>
      <c r="E8" s="7">
        <v>2462</v>
      </c>
      <c r="F8" s="7">
        <v>212</v>
      </c>
      <c r="G8" s="7">
        <v>212</v>
      </c>
      <c r="H8" s="2"/>
      <c r="J8" s="2"/>
      <c r="K8" s="2"/>
      <c r="L8" s="2"/>
    </row>
    <row r="9" spans="4:12" ht="12.75">
      <c r="D9" s="67" t="s">
        <v>375</v>
      </c>
      <c r="E9" s="7">
        <v>365</v>
      </c>
      <c r="F9" s="7"/>
      <c r="G9" s="7"/>
      <c r="H9" s="2"/>
      <c r="J9" s="2"/>
      <c r="K9" s="2"/>
      <c r="L9" s="2"/>
    </row>
    <row r="10" spans="4:12" ht="12.75">
      <c r="D10" s="67" t="s">
        <v>347</v>
      </c>
      <c r="E10" s="7">
        <v>938</v>
      </c>
      <c r="F10" s="7">
        <v>753</v>
      </c>
      <c r="G10" s="7">
        <v>143</v>
      </c>
      <c r="H10" s="2"/>
      <c r="J10" s="2"/>
      <c r="K10" s="2"/>
      <c r="L10" s="2"/>
    </row>
    <row r="11" spans="4:12" ht="12.75">
      <c r="D11" s="67" t="s">
        <v>376</v>
      </c>
      <c r="E11" s="7"/>
      <c r="F11" s="7">
        <v>376</v>
      </c>
      <c r="G11" s="7">
        <v>55</v>
      </c>
      <c r="H11" s="2"/>
      <c r="J11" s="2"/>
      <c r="K11" s="2"/>
      <c r="L11" s="2"/>
    </row>
    <row r="12" spans="5:12" ht="12.75">
      <c r="E12" s="7"/>
      <c r="F12" s="7"/>
      <c r="G12" s="7"/>
      <c r="H12" s="2"/>
      <c r="J12" s="2"/>
      <c r="K12" s="2"/>
      <c r="L12" s="2"/>
    </row>
    <row r="13" spans="5:12" ht="12.75">
      <c r="E13" s="7"/>
      <c r="F13" s="7"/>
      <c r="G13" s="7"/>
      <c r="H13" s="2"/>
      <c r="J13" s="2"/>
      <c r="K13" s="2"/>
      <c r="L13" s="2"/>
    </row>
    <row r="14" spans="5:7" ht="12.75">
      <c r="E14" s="7"/>
      <c r="F14" s="7"/>
      <c r="G14" s="7"/>
    </row>
    <row r="15" spans="5:12" ht="12.75">
      <c r="E15" s="7"/>
      <c r="F15" s="7"/>
      <c r="G15" s="7"/>
      <c r="H15" s="2"/>
      <c r="J15" s="2"/>
      <c r="K15" s="2"/>
      <c r="L15" s="2"/>
    </row>
    <row r="16" spans="5:12" ht="12.75">
      <c r="E16" s="7"/>
      <c r="F16" s="7"/>
      <c r="G16" s="7"/>
      <c r="H16" s="2"/>
      <c r="J16" s="2"/>
      <c r="K16" s="2"/>
      <c r="L16" s="2"/>
    </row>
    <row r="17" spans="5:12" ht="12.75">
      <c r="E17" s="7"/>
      <c r="F17" s="7"/>
      <c r="G17" s="7"/>
      <c r="H17" s="2"/>
      <c r="J17" s="2"/>
      <c r="K17" s="2"/>
      <c r="L17" s="2"/>
    </row>
    <row r="18" spans="5:12" ht="12.75">
      <c r="E18" s="7"/>
      <c r="F18" s="7"/>
      <c r="G18" s="7"/>
      <c r="H18" s="2"/>
      <c r="J18" s="2"/>
      <c r="K18" s="2"/>
      <c r="L18" s="2"/>
    </row>
    <row r="19" spans="5:12" ht="12.75">
      <c r="E19" s="7"/>
      <c r="F19" s="7"/>
      <c r="G19" s="7"/>
      <c r="H19" s="2"/>
      <c r="J19" s="2"/>
      <c r="K19" s="2"/>
      <c r="L19" s="2"/>
    </row>
    <row r="20" spans="5:12" ht="12.75">
      <c r="E20" s="18"/>
      <c r="F20" s="2"/>
      <c r="G20" s="2"/>
      <c r="H20" s="2"/>
      <c r="J20" s="2"/>
      <c r="K20" s="2"/>
      <c r="L20" s="2"/>
    </row>
    <row r="21" spans="5:12" ht="12.75">
      <c r="E21" s="18"/>
      <c r="F21" s="2"/>
      <c r="G21" s="2"/>
      <c r="H21" s="2"/>
      <c r="J21" s="2"/>
      <c r="K21" s="2"/>
      <c r="L21" s="2"/>
    </row>
    <row r="22" spans="5:12" ht="12.75">
      <c r="E22" s="18"/>
      <c r="F22" s="2"/>
      <c r="G22" s="2"/>
      <c r="H22" s="2"/>
      <c r="J22" s="2"/>
      <c r="K22" s="2"/>
      <c r="L22" s="2"/>
    </row>
    <row r="23" spans="5:12" ht="12.75">
      <c r="E23" s="18"/>
      <c r="F23" s="2"/>
      <c r="G23" s="2"/>
      <c r="H23" s="2"/>
      <c r="J23" s="2"/>
      <c r="K23" s="2"/>
      <c r="L23" s="2"/>
    </row>
    <row r="25" spans="5:12" ht="12.75">
      <c r="E25" s="18"/>
      <c r="F25" s="2"/>
      <c r="G25" s="2"/>
      <c r="H25" s="2"/>
      <c r="J25" s="2"/>
      <c r="K25" s="2"/>
      <c r="L25" s="2"/>
    </row>
    <row r="26" spans="5:12" ht="12.75">
      <c r="E26" s="18"/>
      <c r="F26" s="2"/>
      <c r="G26" s="2"/>
      <c r="H26" s="2"/>
      <c r="J26" s="2"/>
      <c r="K26" s="2"/>
      <c r="L26" s="2"/>
    </row>
    <row r="27" spans="5:12" ht="12.75">
      <c r="E27" s="18"/>
      <c r="F27" s="2"/>
      <c r="G27" s="2"/>
      <c r="H27" s="2"/>
      <c r="J27" s="2"/>
      <c r="K27" s="2"/>
      <c r="L27" s="2"/>
    </row>
    <row r="28" spans="5:12" ht="12.75">
      <c r="E28" s="18"/>
      <c r="F28" s="2"/>
      <c r="G28" s="2"/>
      <c r="H28" s="2"/>
      <c r="J28" s="2"/>
      <c r="K28" s="2"/>
      <c r="L28" s="2"/>
    </row>
    <row r="29" spans="5:12" ht="12.75">
      <c r="E29" s="18"/>
      <c r="F29" s="2"/>
      <c r="G29" s="2"/>
      <c r="H29" s="2"/>
      <c r="J29" s="2"/>
      <c r="K29" s="2"/>
      <c r="L29" s="2"/>
    </row>
    <row r="30" spans="5:12" ht="12.75">
      <c r="E30" s="18"/>
      <c r="F30" s="2"/>
      <c r="G30" s="2"/>
      <c r="H30" s="2"/>
      <c r="J30" s="2"/>
      <c r="K30" s="2"/>
      <c r="L30" s="2"/>
    </row>
    <row r="31" spans="5:12" ht="12.75">
      <c r="E31" s="18"/>
      <c r="F31" s="2"/>
      <c r="G31" s="2"/>
      <c r="H31" s="2"/>
      <c r="J31" s="2"/>
      <c r="K31" s="2"/>
      <c r="L31" s="2"/>
    </row>
    <row r="32" spans="5:12" ht="12.75">
      <c r="E32" s="18"/>
      <c r="F32" s="2"/>
      <c r="G32" s="2"/>
      <c r="H32" s="2"/>
      <c r="J32" s="2"/>
      <c r="K32" s="2"/>
      <c r="L32" s="2"/>
    </row>
    <row r="33" spans="5:12" ht="12.75">
      <c r="E33" s="18"/>
      <c r="F33" s="2"/>
      <c r="G33" s="2"/>
      <c r="H33" s="2"/>
      <c r="J33" s="2"/>
      <c r="K33" s="2"/>
      <c r="L33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7"/>
  <dimension ref="A1:X1431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2.8515625" style="0" bestFit="1" customWidth="1"/>
    <col min="5" max="5" width="11.28125" style="0" customWidth="1"/>
    <col min="6" max="6" width="11.57421875" style="0" customWidth="1"/>
    <col min="7" max="7" width="12.28125" style="0" customWidth="1"/>
    <col min="8" max="8" width="12.140625" style="0" customWidth="1"/>
    <col min="9" max="9" width="12.140625" style="0" bestFit="1" customWidth="1"/>
    <col min="10" max="10" width="6.8515625" style="0" bestFit="1" customWidth="1"/>
    <col min="11" max="11" width="9.421875" style="0" bestFit="1" customWidth="1"/>
    <col min="12" max="12" width="8.28125" style="0" bestFit="1" customWidth="1"/>
    <col min="13" max="13" width="15.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Index!A24</f>
        <v>3-10</v>
      </c>
      <c r="C2" s="78" t="str">
        <f>Index!B24</f>
        <v>LCR subcomponents, systemic credit groups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4:17" ht="12.75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4:17" ht="12.75">
      <c r="D4" s="32"/>
      <c r="E4" s="32" t="s">
        <v>372</v>
      </c>
      <c r="F4" s="32" t="s">
        <v>385</v>
      </c>
      <c r="G4" s="32" t="s">
        <v>386</v>
      </c>
      <c r="H4" s="32" t="s">
        <v>387</v>
      </c>
      <c r="I4" s="32"/>
      <c r="J4" s="32"/>
      <c r="K4" s="32"/>
      <c r="L4" s="32"/>
      <c r="M4" s="32"/>
      <c r="N4" s="32"/>
      <c r="O4" s="32"/>
      <c r="P4" s="32"/>
      <c r="Q4" s="32"/>
    </row>
    <row r="5" spans="4:24" ht="12.75">
      <c r="D5" s="67" t="s">
        <v>373</v>
      </c>
      <c r="E5" s="49">
        <v>170</v>
      </c>
      <c r="F5" s="49"/>
      <c r="G5" s="49"/>
      <c r="H5" s="49"/>
      <c r="I5" s="33"/>
      <c r="J5" s="33"/>
      <c r="K5" s="33"/>
      <c r="L5" s="33"/>
      <c r="M5" s="33"/>
      <c r="N5" s="32"/>
      <c r="O5" s="33"/>
      <c r="P5" s="33"/>
      <c r="Q5" s="33"/>
      <c r="R5" s="2"/>
      <c r="S5" s="2"/>
      <c r="T5" s="2"/>
      <c r="U5" s="2"/>
      <c r="V5" s="2"/>
      <c r="W5" s="2"/>
      <c r="X5" s="2"/>
    </row>
    <row r="6" spans="4:24" ht="12.75">
      <c r="D6" s="67" t="s">
        <v>374</v>
      </c>
      <c r="E6" s="9">
        <v>258</v>
      </c>
      <c r="F6" s="9"/>
      <c r="G6" s="9"/>
      <c r="H6" s="9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4:24" ht="12.75">
      <c r="D7" s="67" t="s">
        <v>378</v>
      </c>
      <c r="E7" s="9">
        <v>82</v>
      </c>
      <c r="F7" s="9"/>
      <c r="G7" s="9"/>
      <c r="H7" s="9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4:24" ht="12.75">
      <c r="D8" s="67" t="s">
        <v>377</v>
      </c>
      <c r="E8" s="9">
        <v>212</v>
      </c>
      <c r="F8" s="9"/>
      <c r="G8" s="9"/>
      <c r="H8" s="9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4:24" ht="12.75">
      <c r="D9" s="67" t="s">
        <v>347</v>
      </c>
      <c r="E9" s="9">
        <v>143</v>
      </c>
      <c r="F9" s="9"/>
      <c r="G9" s="9"/>
      <c r="H9" s="9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4:24" ht="12.75">
      <c r="D10" s="67" t="s">
        <v>376</v>
      </c>
      <c r="E10" s="9">
        <v>55</v>
      </c>
      <c r="F10" s="9"/>
      <c r="G10" s="9"/>
      <c r="H10" s="9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4:24" ht="12.75">
      <c r="D11" s="20" t="s">
        <v>379</v>
      </c>
      <c r="E11" s="9"/>
      <c r="F11" s="9">
        <v>83</v>
      </c>
      <c r="G11" s="9"/>
      <c r="H11" s="9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4:24" ht="12.75">
      <c r="D12" s="20" t="s">
        <v>380</v>
      </c>
      <c r="E12" s="9"/>
      <c r="F12" s="9">
        <v>134</v>
      </c>
      <c r="G12" s="9"/>
      <c r="H12" s="9"/>
      <c r="I12" s="2"/>
      <c r="J12" s="2"/>
      <c r="K12" s="2"/>
      <c r="L12" s="2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4:24" ht="12.75">
      <c r="D13" s="20" t="s">
        <v>381</v>
      </c>
      <c r="E13" s="9"/>
      <c r="F13" s="9">
        <v>178</v>
      </c>
      <c r="G13" s="9"/>
      <c r="H13" s="9"/>
      <c r="I13" s="2"/>
      <c r="J13" s="2"/>
      <c r="K13" s="2"/>
      <c r="L13" s="2"/>
      <c r="M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4:24" ht="12.75">
      <c r="D14" s="20" t="s">
        <v>382</v>
      </c>
      <c r="E14" s="9"/>
      <c r="F14" s="9"/>
      <c r="G14" s="9">
        <v>396</v>
      </c>
      <c r="H14" s="9">
        <v>396</v>
      </c>
      <c r="I14" s="2"/>
      <c r="J14" s="2"/>
      <c r="K14" s="2"/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4:24" ht="12.75">
      <c r="D15" s="20" t="s">
        <v>383</v>
      </c>
      <c r="E15" s="9"/>
      <c r="F15" s="9"/>
      <c r="G15" s="9">
        <v>264</v>
      </c>
      <c r="H15" s="9">
        <v>502</v>
      </c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4:24" ht="12.75">
      <c r="D16" s="20" t="s">
        <v>384</v>
      </c>
      <c r="E16" s="9"/>
      <c r="F16" s="9"/>
      <c r="G16" s="9">
        <v>70</v>
      </c>
      <c r="H16" s="9">
        <v>74</v>
      </c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4:24" ht="12.75">
      <c r="D17" s="20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4:24" ht="12.75">
      <c r="D18" s="20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4:24" ht="12.75">
      <c r="D19" s="20"/>
      <c r="E19" s="2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5:24" ht="12.75">
      <c r="E20" s="2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24" ht="12.75"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24" ht="12.75"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5:24" ht="12.75"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5:24" ht="12.75"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5:24" ht="12.75"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4:24" ht="12.75">
      <c r="D26" s="20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4:24" ht="12.75">
      <c r="D27" s="20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4:24" ht="12.75">
      <c r="D28" s="20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4:24" ht="12.75">
      <c r="D29" s="20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4:24" ht="12.75">
      <c r="D30" s="20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4:24" ht="12.75">
      <c r="D31" s="20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4:24" ht="12.75">
      <c r="D32" s="20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4:24" ht="12.75">
      <c r="D33" s="20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4:24" ht="12.75">
      <c r="D34" s="20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4:24" ht="12.75">
      <c r="D35" s="20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4:24" ht="12.75">
      <c r="D36" s="20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4:24" ht="12.75">
      <c r="D37" s="20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4:24" ht="12.75">
      <c r="D38" s="20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4:24" ht="12.75">
      <c r="D39" s="20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4:24" ht="12.75">
      <c r="D40" s="20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4:24" ht="12.75">
      <c r="D41" s="20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4:24" ht="12.75">
      <c r="D42" s="20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4:24" ht="12.75">
      <c r="D43" s="20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4:24" ht="12.75">
      <c r="D44" s="20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4:24" ht="12.75">
      <c r="D45" s="20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4:24" ht="12.75">
      <c r="D46" s="20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4:24" ht="12.75">
      <c r="D47" s="20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4:24" ht="12.75">
      <c r="D48" s="20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4:24" ht="12.75">
      <c r="D49" s="20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4:24" ht="12.75">
      <c r="D50" s="20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4:24" ht="12.75">
      <c r="D51" s="20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4:24" ht="12.75">
      <c r="D52" s="20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4:24" ht="12.75">
      <c r="D53" s="20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4:24" ht="12.75">
      <c r="D54" s="20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4:24" ht="12.75">
      <c r="D55" s="20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4:24" ht="12.75">
      <c r="D56" s="20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4:24" ht="12.75">
      <c r="D57" s="20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4:24" ht="12.75">
      <c r="D58" s="20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4:24" ht="12.75">
      <c r="D59" s="20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4:24" ht="12.75">
      <c r="D60" s="20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4:24" ht="12.75">
      <c r="D61" s="20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4:24" ht="12.75">
      <c r="D62" s="20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4:24" ht="12.75">
      <c r="D63" s="20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4:24" ht="12.75">
      <c r="D64" s="20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4:24" ht="12.75">
      <c r="D65" s="20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4:24" ht="12.75">
      <c r="D66" s="20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4:24" ht="12.75">
      <c r="D67" s="20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4:24" ht="12.75">
      <c r="D68" s="20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4:24" ht="12.75">
      <c r="D69" s="20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4:24" ht="12.75">
      <c r="D70" s="20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4:24" ht="12.75">
      <c r="D71" s="20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4:24" ht="12.75">
      <c r="D72" s="20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4:24" ht="12.75">
      <c r="D73" s="20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4:24" ht="12.75">
      <c r="D74" s="20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4:24" ht="12.75">
      <c r="D75" s="20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4:24" ht="12.75">
      <c r="D76" s="20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4:24" ht="12.75">
      <c r="D77" s="20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4:24" ht="12.75">
      <c r="D78" s="20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4:24" ht="12.75">
      <c r="D79" s="20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4:24" ht="12.75">
      <c r="D80" s="20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4:24" ht="12.75">
      <c r="D81" s="20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4:24" ht="12.75">
      <c r="D82" s="20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4:24" ht="12.75">
      <c r="D83" s="20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4:24" ht="12.75">
      <c r="D84" s="20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4:24" ht="12.75">
      <c r="D85" s="20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4:24" ht="12.75">
      <c r="D86" s="20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4:24" ht="12.75">
      <c r="D87" s="20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4:24" ht="12.75">
      <c r="D88" s="20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4:24" ht="12.75">
      <c r="D89" s="20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4:24" ht="12.75">
      <c r="D90" s="20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4:24" ht="12.75">
      <c r="D91" s="20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4:24" ht="12.75">
      <c r="D92" s="20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4:24" ht="12.75">
      <c r="D93" s="20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4:24" ht="12.75">
      <c r="D94" s="20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4:24" ht="12.75">
      <c r="D95" s="20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4:24" ht="12.75">
      <c r="D96" s="20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ht="12.75">
      <c r="D97" s="20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ht="12.75">
      <c r="D98" s="20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ht="12.75">
      <c r="D99" s="20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4:24" ht="12.75">
      <c r="D100" s="20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4:24" ht="12.75">
      <c r="D101" s="20"/>
      <c r="E101" s="2"/>
      <c r="F101" s="2"/>
      <c r="G101" s="2"/>
      <c r="H101" s="2"/>
      <c r="I101" s="2"/>
      <c r="J101" s="2"/>
      <c r="K101" s="2"/>
      <c r="L101" s="2"/>
      <c r="M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4:24" ht="12.75">
      <c r="D102" s="20"/>
      <c r="E102" s="2"/>
      <c r="F102" s="2"/>
      <c r="G102" s="2"/>
      <c r="H102" s="2"/>
      <c r="I102" s="2"/>
      <c r="J102" s="2"/>
      <c r="K102" s="2"/>
      <c r="L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4:24" ht="12.75">
      <c r="D103" s="20"/>
      <c r="E103" s="2"/>
      <c r="F103" s="2"/>
      <c r="G103" s="2"/>
      <c r="H103" s="2"/>
      <c r="I103" s="2"/>
      <c r="J103" s="2"/>
      <c r="K103" s="2"/>
      <c r="L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4:24" ht="12.75">
      <c r="D104" s="20"/>
      <c r="E104" s="2"/>
      <c r="F104" s="2"/>
      <c r="G104" s="2"/>
      <c r="H104" s="2"/>
      <c r="I104" s="2"/>
      <c r="J104" s="2"/>
      <c r="K104" s="2"/>
      <c r="L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4:24" ht="12.75">
      <c r="D105" s="20"/>
      <c r="E105" s="2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4:24" ht="12.75">
      <c r="D106" s="20"/>
      <c r="E106" s="2"/>
      <c r="F106" s="2"/>
      <c r="G106" s="2"/>
      <c r="H106" s="2"/>
      <c r="I106" s="2"/>
      <c r="J106" s="2"/>
      <c r="K106" s="2"/>
      <c r="L106" s="2"/>
      <c r="M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4:24" ht="12.75">
      <c r="D107" s="20"/>
      <c r="E107" s="2"/>
      <c r="F107" s="2"/>
      <c r="G107" s="2"/>
      <c r="H107" s="2"/>
      <c r="I107" s="2"/>
      <c r="J107" s="2"/>
      <c r="K107" s="2"/>
      <c r="L107" s="2"/>
      <c r="M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4:24" ht="12.75">
      <c r="D108" s="20"/>
      <c r="E108" s="2"/>
      <c r="F108" s="2"/>
      <c r="G108" s="2"/>
      <c r="H108" s="2"/>
      <c r="I108" s="2"/>
      <c r="J108" s="2"/>
      <c r="K108" s="2"/>
      <c r="L108" s="2"/>
      <c r="M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4:24" ht="12.75">
      <c r="D109" s="20"/>
      <c r="E109" s="2"/>
      <c r="F109" s="2"/>
      <c r="G109" s="2"/>
      <c r="H109" s="2"/>
      <c r="I109" s="2"/>
      <c r="J109" s="2"/>
      <c r="K109" s="2"/>
      <c r="L109" s="2"/>
      <c r="M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ht="12.75">
      <c r="D110" s="20"/>
      <c r="E110" s="2"/>
      <c r="F110" s="2"/>
      <c r="G110" s="2"/>
      <c r="H110" s="2"/>
      <c r="I110" s="2"/>
      <c r="J110" s="2"/>
      <c r="K110" s="2"/>
      <c r="L110" s="2"/>
      <c r="M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ht="12.75">
      <c r="D111" s="20"/>
      <c r="E111" s="2"/>
      <c r="F111" s="2"/>
      <c r="G111" s="2"/>
      <c r="H111" s="2"/>
      <c r="I111" s="2"/>
      <c r="J111" s="2"/>
      <c r="K111" s="2"/>
      <c r="L111" s="2"/>
      <c r="M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ht="12.75">
      <c r="D112" s="20"/>
      <c r="E112" s="2"/>
      <c r="F112" s="2"/>
      <c r="G112" s="2"/>
      <c r="H112" s="2"/>
      <c r="I112" s="2"/>
      <c r="J112" s="2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24" ht="12.75">
      <c r="D113" s="20"/>
      <c r="E113" s="2"/>
      <c r="F113" s="2"/>
      <c r="G113" s="2"/>
      <c r="H113" s="2"/>
      <c r="I113" s="2"/>
      <c r="J113" s="2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4:24" ht="12.75">
      <c r="D114" s="20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4:24" ht="12.75">
      <c r="D115" s="20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4:24" ht="12.75">
      <c r="D116" s="20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4:24" ht="12.75">
      <c r="D117" s="20"/>
      <c r="E117" s="2"/>
      <c r="F117" s="2"/>
      <c r="G117" s="2"/>
      <c r="H117" s="2"/>
      <c r="I117" s="2"/>
      <c r="J117" s="2"/>
      <c r="K117" s="2"/>
      <c r="L117" s="2"/>
      <c r="M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4:24" ht="12.75">
      <c r="D118" s="20"/>
      <c r="E118" s="2"/>
      <c r="F118" s="2"/>
      <c r="G118" s="2"/>
      <c r="H118" s="2"/>
      <c r="I118" s="2"/>
      <c r="J118" s="2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4:24" ht="12.75">
      <c r="D119" s="20"/>
      <c r="E119" s="2"/>
      <c r="F119" s="2"/>
      <c r="G119" s="2"/>
      <c r="H119" s="2"/>
      <c r="I119" s="2"/>
      <c r="J119" s="2"/>
      <c r="K119" s="2"/>
      <c r="L119" s="2"/>
      <c r="M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4:24" ht="12.75">
      <c r="D120" s="20"/>
      <c r="E120" s="2"/>
      <c r="F120" s="2"/>
      <c r="G120" s="2"/>
      <c r="H120" s="2"/>
      <c r="I120" s="2"/>
      <c r="J120" s="2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4:24" ht="12.75">
      <c r="D121" s="20"/>
      <c r="E121" s="2"/>
      <c r="F121" s="2"/>
      <c r="G121" s="2"/>
      <c r="H121" s="2"/>
      <c r="I121" s="2"/>
      <c r="J121" s="2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ht="12.75">
      <c r="D122" s="20"/>
      <c r="E122" s="2"/>
      <c r="F122" s="2"/>
      <c r="G122" s="2"/>
      <c r="H122" s="2"/>
      <c r="I122" s="2"/>
      <c r="J122" s="2"/>
      <c r="K122" s="2"/>
      <c r="L122" s="2"/>
      <c r="M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ht="12.75">
      <c r="D123" s="20"/>
      <c r="E123" s="2"/>
      <c r="F123" s="2"/>
      <c r="G123" s="2"/>
      <c r="H123" s="2"/>
      <c r="I123" s="2"/>
      <c r="J123" s="2"/>
      <c r="K123" s="2"/>
      <c r="L123" s="2"/>
      <c r="M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ht="12.75">
      <c r="D124" s="20"/>
      <c r="E124" s="2"/>
      <c r="F124" s="2"/>
      <c r="G124" s="2"/>
      <c r="H124" s="2"/>
      <c r="I124" s="2"/>
      <c r="J124" s="2"/>
      <c r="K124" s="2"/>
      <c r="L124" s="2"/>
      <c r="M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4:24" ht="12.75">
      <c r="D125" s="20"/>
      <c r="E125" s="2"/>
      <c r="F125" s="2"/>
      <c r="G125" s="2"/>
      <c r="H125" s="2"/>
      <c r="I125" s="2"/>
      <c r="J125" s="2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4:24" ht="12.75">
      <c r="D126" s="20"/>
      <c r="E126" s="2"/>
      <c r="F126" s="2"/>
      <c r="G126" s="2"/>
      <c r="H126" s="2"/>
      <c r="I126" s="2"/>
      <c r="J126" s="2"/>
      <c r="K126" s="2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4:24" ht="12.75">
      <c r="D127" s="20"/>
      <c r="E127" s="2"/>
      <c r="F127" s="2"/>
      <c r="G127" s="2"/>
      <c r="H127" s="2"/>
      <c r="I127" s="2"/>
      <c r="J127" s="2"/>
      <c r="K127" s="2"/>
      <c r="L127" s="2"/>
      <c r="M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4:24" ht="12.75">
      <c r="D128" s="20"/>
      <c r="E128" s="2"/>
      <c r="F128" s="2"/>
      <c r="G128" s="2"/>
      <c r="H128" s="2"/>
      <c r="I128" s="2"/>
      <c r="J128" s="2"/>
      <c r="K128" s="2"/>
      <c r="L128" s="2"/>
      <c r="M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4:24" ht="12.75">
      <c r="D129" s="20"/>
      <c r="E129" s="2"/>
      <c r="F129" s="2"/>
      <c r="G129" s="2"/>
      <c r="H129" s="2"/>
      <c r="I129" s="2"/>
      <c r="J129" s="2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4:24" ht="12.75">
      <c r="D130" s="20"/>
      <c r="E130" s="2"/>
      <c r="F130" s="2"/>
      <c r="G130" s="2"/>
      <c r="H130" s="2"/>
      <c r="I130" s="2"/>
      <c r="J130" s="2"/>
      <c r="K130" s="2"/>
      <c r="L130" s="2"/>
      <c r="M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4:24" ht="12.75">
      <c r="D131" s="20"/>
      <c r="E131" s="2"/>
      <c r="F131" s="2"/>
      <c r="G131" s="2"/>
      <c r="H131" s="2"/>
      <c r="I131" s="2"/>
      <c r="J131" s="2"/>
      <c r="K131" s="2"/>
      <c r="L131" s="2"/>
      <c r="M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4:24" ht="12.75">
      <c r="D132" s="20"/>
      <c r="E132" s="2"/>
      <c r="F132" s="2"/>
      <c r="G132" s="2"/>
      <c r="H132" s="2"/>
      <c r="I132" s="2"/>
      <c r="J132" s="2"/>
      <c r="K132" s="2"/>
      <c r="L132" s="2"/>
      <c r="M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4:24" ht="12.75">
      <c r="D133" s="20"/>
      <c r="E133" s="2"/>
      <c r="F133" s="2"/>
      <c r="G133" s="2"/>
      <c r="H133" s="2"/>
      <c r="I133" s="2"/>
      <c r="J133" s="2"/>
      <c r="K133" s="2"/>
      <c r="L133" s="2"/>
      <c r="M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4:24" ht="12.75">
      <c r="D134" s="20"/>
      <c r="E134" s="2"/>
      <c r="F134" s="2"/>
      <c r="G134" s="2"/>
      <c r="H134" s="2"/>
      <c r="I134" s="2"/>
      <c r="J134" s="2"/>
      <c r="K134" s="2"/>
      <c r="L134" s="2"/>
      <c r="M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4:24" ht="12.75">
      <c r="D135" s="20"/>
      <c r="E135" s="2"/>
      <c r="F135" s="2"/>
      <c r="G135" s="2"/>
      <c r="H135" s="2"/>
      <c r="I135" s="2"/>
      <c r="J135" s="2"/>
      <c r="K135" s="2"/>
      <c r="L135" s="2"/>
      <c r="M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4:24" ht="12.75">
      <c r="D136" s="20"/>
      <c r="E136" s="2"/>
      <c r="F136" s="2"/>
      <c r="G136" s="2"/>
      <c r="H136" s="2"/>
      <c r="I136" s="2"/>
      <c r="J136" s="2"/>
      <c r="K136" s="2"/>
      <c r="L136" s="2"/>
      <c r="M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4:24" ht="12.75">
      <c r="D137" s="20"/>
      <c r="E137" s="2"/>
      <c r="F137" s="2"/>
      <c r="G137" s="2"/>
      <c r="H137" s="2"/>
      <c r="I137" s="2"/>
      <c r="J137" s="2"/>
      <c r="K137" s="2"/>
      <c r="L137" s="2"/>
      <c r="M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4:24" ht="12.75">
      <c r="D138" s="20"/>
      <c r="E138" s="2"/>
      <c r="F138" s="2"/>
      <c r="G138" s="2"/>
      <c r="H138" s="2"/>
      <c r="I138" s="2"/>
      <c r="J138" s="2"/>
      <c r="K138" s="2"/>
      <c r="L138" s="2"/>
      <c r="M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4:24" ht="12.75">
      <c r="D139" s="20"/>
      <c r="E139" s="2"/>
      <c r="F139" s="2"/>
      <c r="G139" s="2"/>
      <c r="H139" s="2"/>
      <c r="I139" s="2"/>
      <c r="J139" s="2"/>
      <c r="K139" s="2"/>
      <c r="L139" s="2"/>
      <c r="M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4:24" ht="12.75">
      <c r="D140" s="20"/>
      <c r="E140" s="2"/>
      <c r="F140" s="2"/>
      <c r="G140" s="2"/>
      <c r="H140" s="2"/>
      <c r="I140" s="2"/>
      <c r="J140" s="2"/>
      <c r="K140" s="2"/>
      <c r="L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4:24" ht="12.75">
      <c r="D141" s="20"/>
      <c r="E141" s="2"/>
      <c r="F141" s="2"/>
      <c r="G141" s="2"/>
      <c r="H141" s="2"/>
      <c r="I141" s="2"/>
      <c r="J141" s="2"/>
      <c r="K141" s="2"/>
      <c r="L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4:24" ht="12.75">
      <c r="D142" s="20"/>
      <c r="E142" s="2"/>
      <c r="F142" s="2"/>
      <c r="G142" s="2"/>
      <c r="H142" s="2"/>
      <c r="I142" s="2"/>
      <c r="J142" s="2"/>
      <c r="K142" s="2"/>
      <c r="L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4:24" ht="12.75">
      <c r="D143" s="20"/>
      <c r="E143" s="2"/>
      <c r="F143" s="2"/>
      <c r="G143" s="2"/>
      <c r="H143" s="2"/>
      <c r="I143" s="2"/>
      <c r="J143" s="2"/>
      <c r="K143" s="2"/>
      <c r="L143" s="2"/>
      <c r="M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4:24" ht="12.75">
      <c r="D144" s="20"/>
      <c r="E144" s="2"/>
      <c r="F144" s="2"/>
      <c r="G144" s="2"/>
      <c r="H144" s="2"/>
      <c r="I144" s="2"/>
      <c r="J144" s="2"/>
      <c r="K144" s="2"/>
      <c r="L144" s="2"/>
      <c r="M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4:24" ht="12.75">
      <c r="D145" s="20"/>
      <c r="E145" s="2"/>
      <c r="F145" s="2"/>
      <c r="G145" s="2"/>
      <c r="H145" s="2"/>
      <c r="I145" s="2"/>
      <c r="J145" s="2"/>
      <c r="K145" s="2"/>
      <c r="L145" s="2"/>
      <c r="M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4:24" ht="12.75">
      <c r="D146" s="20"/>
      <c r="E146" s="2"/>
      <c r="F146" s="2"/>
      <c r="G146" s="2"/>
      <c r="H146" s="2"/>
      <c r="I146" s="2"/>
      <c r="J146" s="2"/>
      <c r="K146" s="2"/>
      <c r="L146" s="2"/>
      <c r="M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4:24" ht="12.75">
      <c r="D147" s="20"/>
      <c r="E147" s="2"/>
      <c r="F147" s="2"/>
      <c r="G147" s="2"/>
      <c r="H147" s="2"/>
      <c r="I147" s="2"/>
      <c r="J147" s="2"/>
      <c r="K147" s="2"/>
      <c r="L147" s="2"/>
      <c r="M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4:24" ht="12.75">
      <c r="D148" s="20"/>
      <c r="E148" s="2"/>
      <c r="F148" s="2"/>
      <c r="G148" s="2"/>
      <c r="H148" s="2"/>
      <c r="I148" s="2"/>
      <c r="J148" s="2"/>
      <c r="K148" s="2"/>
      <c r="L148" s="2"/>
      <c r="M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4:24" ht="12.75">
      <c r="D149" s="20"/>
      <c r="E149" s="2"/>
      <c r="F149" s="2"/>
      <c r="G149" s="2"/>
      <c r="H149" s="2"/>
      <c r="I149" s="2"/>
      <c r="J149" s="2"/>
      <c r="K149" s="2"/>
      <c r="L149" s="2"/>
      <c r="M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4:24" ht="12.75">
      <c r="D150" s="20"/>
      <c r="E150" s="2"/>
      <c r="F150" s="2"/>
      <c r="G150" s="2"/>
      <c r="H150" s="2"/>
      <c r="I150" s="2"/>
      <c r="J150" s="2"/>
      <c r="K150" s="2"/>
      <c r="L150" s="2"/>
      <c r="M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4:24" ht="12.75">
      <c r="D151" s="20"/>
      <c r="E151" s="2"/>
      <c r="F151" s="2"/>
      <c r="G151" s="2"/>
      <c r="H151" s="2"/>
      <c r="I151" s="2"/>
      <c r="J151" s="2"/>
      <c r="K151" s="2"/>
      <c r="L151" s="2"/>
      <c r="M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4:24" ht="12.75">
      <c r="D152" s="20"/>
      <c r="E152" s="2"/>
      <c r="F152" s="2"/>
      <c r="G152" s="2"/>
      <c r="H152" s="2"/>
      <c r="I152" s="2"/>
      <c r="J152" s="2"/>
      <c r="K152" s="2"/>
      <c r="L152" s="2"/>
      <c r="M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4:24" ht="12.75">
      <c r="D153" s="20"/>
      <c r="E153" s="2"/>
      <c r="F153" s="2"/>
      <c r="G153" s="2"/>
      <c r="H153" s="2"/>
      <c r="I153" s="2"/>
      <c r="J153" s="2"/>
      <c r="K153" s="2"/>
      <c r="L153" s="2"/>
      <c r="M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4:24" ht="12.75">
      <c r="D154" s="20"/>
      <c r="E154" s="2"/>
      <c r="F154" s="2"/>
      <c r="G154" s="2"/>
      <c r="H154" s="2"/>
      <c r="I154" s="2"/>
      <c r="J154" s="2"/>
      <c r="K154" s="2"/>
      <c r="L154" s="2"/>
      <c r="M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4:24" ht="12.75">
      <c r="D155" s="20"/>
      <c r="E155" s="2"/>
      <c r="F155" s="2"/>
      <c r="G155" s="2"/>
      <c r="H155" s="2"/>
      <c r="I155" s="2"/>
      <c r="J155" s="2"/>
      <c r="K155" s="2"/>
      <c r="L155" s="2"/>
      <c r="M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4:24" ht="12.75">
      <c r="D156" s="20"/>
      <c r="E156" s="2"/>
      <c r="F156" s="2"/>
      <c r="G156" s="2"/>
      <c r="H156" s="2"/>
      <c r="I156" s="2"/>
      <c r="J156" s="2"/>
      <c r="K156" s="2"/>
      <c r="L156" s="2"/>
      <c r="M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4:24" ht="12.75">
      <c r="D157" s="20"/>
      <c r="E157" s="2"/>
      <c r="F157" s="2"/>
      <c r="G157" s="2"/>
      <c r="H157" s="2"/>
      <c r="I157" s="2"/>
      <c r="J157" s="2"/>
      <c r="K157" s="2"/>
      <c r="L157" s="2"/>
      <c r="M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4:24" ht="12.75">
      <c r="D158" s="20"/>
      <c r="E158" s="2"/>
      <c r="F158" s="2"/>
      <c r="G158" s="2"/>
      <c r="H158" s="2"/>
      <c r="I158" s="2"/>
      <c r="J158" s="2"/>
      <c r="K158" s="2"/>
      <c r="L158" s="2"/>
      <c r="M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4:24" ht="12.75">
      <c r="D159" s="20"/>
      <c r="E159" s="2"/>
      <c r="F159" s="2"/>
      <c r="G159" s="2"/>
      <c r="H159" s="2"/>
      <c r="I159" s="2"/>
      <c r="J159" s="2"/>
      <c r="K159" s="2"/>
      <c r="L159" s="2"/>
      <c r="M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4:24" ht="12.75">
      <c r="D160" s="20"/>
      <c r="E160" s="2"/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4:24" ht="12.75">
      <c r="D161" s="20"/>
      <c r="E161" s="2"/>
      <c r="F161" s="2"/>
      <c r="G161" s="2"/>
      <c r="H161" s="2"/>
      <c r="I161" s="2"/>
      <c r="J161" s="2"/>
      <c r="K161" s="2"/>
      <c r="L161" s="2"/>
      <c r="M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4:24" ht="12.75">
      <c r="D162" s="20"/>
      <c r="E162" s="2"/>
      <c r="F162" s="2"/>
      <c r="G162" s="2"/>
      <c r="H162" s="2"/>
      <c r="I162" s="2"/>
      <c r="J162" s="2"/>
      <c r="K162" s="2"/>
      <c r="L162" s="2"/>
      <c r="M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4:24" ht="12.75">
      <c r="D163" s="20"/>
      <c r="E163" s="2"/>
      <c r="F163" s="2"/>
      <c r="G163" s="2"/>
      <c r="H163" s="2"/>
      <c r="I163" s="2"/>
      <c r="J163" s="2"/>
      <c r="K163" s="2"/>
      <c r="L163" s="2"/>
      <c r="M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4:24" ht="12.75">
      <c r="D164" s="20"/>
      <c r="E164" s="2"/>
      <c r="F164" s="2"/>
      <c r="G164" s="2"/>
      <c r="H164" s="2"/>
      <c r="I164" s="2"/>
      <c r="J164" s="2"/>
      <c r="K164" s="2"/>
      <c r="L164" s="2"/>
      <c r="M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4:24" ht="12.75">
      <c r="D165" s="20"/>
      <c r="E165" s="2"/>
      <c r="F165" s="2"/>
      <c r="G165" s="2"/>
      <c r="H165" s="2"/>
      <c r="I165" s="2"/>
      <c r="J165" s="2"/>
      <c r="K165" s="2"/>
      <c r="L165" s="2"/>
      <c r="M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4:24" ht="12.75">
      <c r="D166" s="20"/>
      <c r="E166" s="2"/>
      <c r="F166" s="2"/>
      <c r="G166" s="2"/>
      <c r="H166" s="2"/>
      <c r="I166" s="2"/>
      <c r="J166" s="2"/>
      <c r="K166" s="2"/>
      <c r="L166" s="2"/>
      <c r="M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4:24" ht="12.75">
      <c r="D167" s="20"/>
      <c r="E167" s="2"/>
      <c r="F167" s="2"/>
      <c r="G167" s="2"/>
      <c r="H167" s="2"/>
      <c r="I167" s="2"/>
      <c r="J167" s="2"/>
      <c r="K167" s="2"/>
      <c r="L167" s="2"/>
      <c r="M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4:24" ht="12.75">
      <c r="D168" s="20"/>
      <c r="E168" s="2"/>
      <c r="F168" s="2"/>
      <c r="G168" s="2"/>
      <c r="H168" s="2"/>
      <c r="I168" s="2"/>
      <c r="J168" s="2"/>
      <c r="K168" s="2"/>
      <c r="L168" s="2"/>
      <c r="M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4:24" ht="12.75">
      <c r="D169" s="20"/>
      <c r="E169" s="2"/>
      <c r="F169" s="2"/>
      <c r="G169" s="2"/>
      <c r="H169" s="2"/>
      <c r="I169" s="2"/>
      <c r="J169" s="2"/>
      <c r="K169" s="2"/>
      <c r="L169" s="2"/>
      <c r="M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4:24" ht="12.75">
      <c r="D170" s="20"/>
      <c r="E170" s="2"/>
      <c r="F170" s="2"/>
      <c r="G170" s="2"/>
      <c r="H170" s="2"/>
      <c r="I170" s="2"/>
      <c r="J170" s="2"/>
      <c r="K170" s="2"/>
      <c r="L170" s="2"/>
      <c r="M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4:24" ht="12.75">
      <c r="D171" s="20"/>
      <c r="E171" s="2"/>
      <c r="F171" s="2"/>
      <c r="G171" s="2"/>
      <c r="H171" s="2"/>
      <c r="I171" s="2"/>
      <c r="J171" s="2"/>
      <c r="K171" s="2"/>
      <c r="L171" s="2"/>
      <c r="M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4:24" ht="12.75">
      <c r="D172" s="20"/>
      <c r="E172" s="2"/>
      <c r="F172" s="2"/>
      <c r="G172" s="2"/>
      <c r="H172" s="2"/>
      <c r="I172" s="2"/>
      <c r="J172" s="2"/>
      <c r="K172" s="2"/>
      <c r="L172" s="2"/>
      <c r="M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4:24" ht="12.75">
      <c r="D173" s="20"/>
      <c r="E173" s="2"/>
      <c r="F173" s="2"/>
      <c r="G173" s="2"/>
      <c r="H173" s="2"/>
      <c r="I173" s="2"/>
      <c r="J173" s="2"/>
      <c r="K173" s="2"/>
      <c r="L173" s="2"/>
      <c r="M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4:24" ht="12.75">
      <c r="D174" s="20"/>
      <c r="E174" s="2"/>
      <c r="F174" s="2"/>
      <c r="G174" s="2"/>
      <c r="H174" s="2"/>
      <c r="I174" s="2"/>
      <c r="J174" s="2"/>
      <c r="K174" s="2"/>
      <c r="L174" s="2"/>
      <c r="M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4:24" ht="12.75">
      <c r="D175" s="20"/>
      <c r="E175" s="2"/>
      <c r="F175" s="2"/>
      <c r="G175" s="2"/>
      <c r="H175" s="2"/>
      <c r="I175" s="2"/>
      <c r="J175" s="2"/>
      <c r="K175" s="2"/>
      <c r="L175" s="2"/>
      <c r="M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4:24" ht="12.75">
      <c r="D176" s="20"/>
      <c r="E176" s="2"/>
      <c r="F176" s="2"/>
      <c r="G176" s="2"/>
      <c r="H176" s="2"/>
      <c r="I176" s="2"/>
      <c r="J176" s="2"/>
      <c r="K176" s="2"/>
      <c r="L176" s="2"/>
      <c r="M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4:24" ht="12.75">
      <c r="D177" s="20"/>
      <c r="E177" s="2"/>
      <c r="F177" s="2"/>
      <c r="G177" s="2"/>
      <c r="H177" s="2"/>
      <c r="I177" s="2"/>
      <c r="J177" s="2"/>
      <c r="K177" s="2"/>
      <c r="L177" s="2"/>
      <c r="M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4:24" ht="12.75">
      <c r="D178" s="20"/>
      <c r="E178" s="2"/>
      <c r="F178" s="2"/>
      <c r="G178" s="2"/>
      <c r="H178" s="2"/>
      <c r="I178" s="2"/>
      <c r="J178" s="2"/>
      <c r="K178" s="2"/>
      <c r="L178" s="2"/>
      <c r="M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4:24" ht="12.75">
      <c r="D179" s="20"/>
      <c r="E179" s="2"/>
      <c r="F179" s="2"/>
      <c r="G179" s="2"/>
      <c r="H179" s="2"/>
      <c r="I179" s="2"/>
      <c r="J179" s="2"/>
      <c r="K179" s="2"/>
      <c r="L179" s="2"/>
      <c r="M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4:24" ht="12.75">
      <c r="D180" s="20"/>
      <c r="E180" s="2"/>
      <c r="F180" s="2"/>
      <c r="G180" s="2"/>
      <c r="H180" s="2"/>
      <c r="I180" s="2"/>
      <c r="J180" s="2"/>
      <c r="K180" s="2"/>
      <c r="L180" s="2"/>
      <c r="M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4:24" ht="12.75">
      <c r="D181" s="20"/>
      <c r="E181" s="2"/>
      <c r="F181" s="2"/>
      <c r="G181" s="2"/>
      <c r="H181" s="2"/>
      <c r="I181" s="2"/>
      <c r="J181" s="2"/>
      <c r="K181" s="2"/>
      <c r="L181" s="2"/>
      <c r="M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4:24" ht="12.75">
      <c r="D182" s="20"/>
      <c r="E182" s="2"/>
      <c r="F182" s="2"/>
      <c r="G182" s="2"/>
      <c r="H182" s="2"/>
      <c r="I182" s="2"/>
      <c r="J182" s="2"/>
      <c r="K182" s="2"/>
      <c r="L182" s="2"/>
      <c r="M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4:24" ht="12.75">
      <c r="D183" s="20"/>
      <c r="E183" s="2"/>
      <c r="F183" s="2"/>
      <c r="G183" s="2"/>
      <c r="H183" s="2"/>
      <c r="I183" s="2"/>
      <c r="J183" s="2"/>
      <c r="K183" s="2"/>
      <c r="L183" s="2"/>
      <c r="M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4:24" ht="12.75">
      <c r="D184" s="20"/>
      <c r="E184" s="2"/>
      <c r="F184" s="2"/>
      <c r="G184" s="2"/>
      <c r="H184" s="2"/>
      <c r="I184" s="2"/>
      <c r="J184" s="2"/>
      <c r="K184" s="2"/>
      <c r="L184" s="2"/>
      <c r="M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4:24" ht="12.75">
      <c r="D185" s="20"/>
      <c r="E185" s="2"/>
      <c r="F185" s="2"/>
      <c r="G185" s="2"/>
      <c r="H185" s="2"/>
      <c r="I185" s="2"/>
      <c r="J185" s="2"/>
      <c r="K185" s="2"/>
      <c r="L185" s="2"/>
      <c r="M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4:24" ht="12.75">
      <c r="D186" s="20"/>
      <c r="E186" s="2"/>
      <c r="F186" s="2"/>
      <c r="G186" s="2"/>
      <c r="H186" s="2"/>
      <c r="I186" s="2"/>
      <c r="J186" s="2"/>
      <c r="K186" s="2"/>
      <c r="L186" s="2"/>
      <c r="M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4:24" ht="12.75">
      <c r="D187" s="20"/>
      <c r="E187" s="2"/>
      <c r="F187" s="2"/>
      <c r="G187" s="2"/>
      <c r="H187" s="2"/>
      <c r="I187" s="2"/>
      <c r="J187" s="2"/>
      <c r="K187" s="2"/>
      <c r="L187" s="2"/>
      <c r="M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4:24" ht="12.75">
      <c r="D188" s="20"/>
      <c r="E188" s="2"/>
      <c r="F188" s="2"/>
      <c r="G188" s="2"/>
      <c r="H188" s="2"/>
      <c r="I188" s="2"/>
      <c r="J188" s="2"/>
      <c r="K188" s="2"/>
      <c r="L188" s="2"/>
      <c r="M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4:24" ht="12.75">
      <c r="D189" s="20"/>
      <c r="E189" s="2"/>
      <c r="F189" s="2"/>
      <c r="G189" s="2"/>
      <c r="H189" s="2"/>
      <c r="I189" s="2"/>
      <c r="J189" s="2"/>
      <c r="K189" s="2"/>
      <c r="L189" s="2"/>
      <c r="M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4:24" ht="12.75">
      <c r="D190" s="20"/>
      <c r="E190" s="2"/>
      <c r="F190" s="2"/>
      <c r="G190" s="2"/>
      <c r="H190" s="2"/>
      <c r="I190" s="2"/>
      <c r="J190" s="2"/>
      <c r="K190" s="2"/>
      <c r="L190" s="2"/>
      <c r="M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4:24" ht="12.75">
      <c r="D191" s="20"/>
      <c r="E191" s="2"/>
      <c r="F191" s="2"/>
      <c r="G191" s="2"/>
      <c r="H191" s="2"/>
      <c r="I191" s="2"/>
      <c r="J191" s="2"/>
      <c r="K191" s="2"/>
      <c r="L191" s="2"/>
      <c r="M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4:24" ht="12.75">
      <c r="D192" s="20"/>
      <c r="E192" s="2"/>
      <c r="F192" s="2"/>
      <c r="G192" s="2"/>
      <c r="H192" s="2"/>
      <c r="I192" s="2"/>
      <c r="J192" s="2"/>
      <c r="K192" s="2"/>
      <c r="L192" s="2"/>
      <c r="M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4:24" ht="12.75">
      <c r="D193" s="20"/>
      <c r="E193" s="2"/>
      <c r="F193" s="2"/>
      <c r="G193" s="2"/>
      <c r="H193" s="2"/>
      <c r="I193" s="2"/>
      <c r="J193" s="2"/>
      <c r="K193" s="2"/>
      <c r="L193" s="2"/>
      <c r="M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4:24" ht="12.75">
      <c r="D194" s="20"/>
      <c r="E194" s="2"/>
      <c r="F194" s="2"/>
      <c r="G194" s="2"/>
      <c r="H194" s="2"/>
      <c r="I194" s="2"/>
      <c r="J194" s="2"/>
      <c r="K194" s="2"/>
      <c r="L194" s="2"/>
      <c r="M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4:24" ht="12.75">
      <c r="D195" s="20"/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4:24" ht="12.75">
      <c r="D196" s="20"/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4:24" ht="12.75">
      <c r="D197" s="20"/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4:24" ht="12.75">
      <c r="D198" s="20"/>
      <c r="E198" s="2"/>
      <c r="F198" s="2"/>
      <c r="G198" s="2"/>
      <c r="H198" s="2"/>
      <c r="I198" s="2"/>
      <c r="J198" s="2"/>
      <c r="K198" s="2"/>
      <c r="L198" s="2"/>
      <c r="M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4:24" ht="12.75">
      <c r="D199" s="20"/>
      <c r="E199" s="2"/>
      <c r="F199" s="2"/>
      <c r="G199" s="2"/>
      <c r="H199" s="2"/>
      <c r="I199" s="2"/>
      <c r="J199" s="2"/>
      <c r="K199" s="2"/>
      <c r="L199" s="2"/>
      <c r="M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4:24" ht="12.75">
      <c r="D200" s="20"/>
      <c r="E200" s="2"/>
      <c r="F200" s="2"/>
      <c r="G200" s="2"/>
      <c r="H200" s="2"/>
      <c r="I200" s="2"/>
      <c r="J200" s="2"/>
      <c r="K200" s="2"/>
      <c r="L200" s="2"/>
      <c r="M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4:24" ht="12.75">
      <c r="D201" s="20"/>
      <c r="E201" s="2"/>
      <c r="F201" s="2"/>
      <c r="G201" s="2"/>
      <c r="H201" s="2"/>
      <c r="I201" s="2"/>
      <c r="J201" s="2"/>
      <c r="K201" s="2"/>
      <c r="L201" s="2"/>
      <c r="M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4:24" ht="12.75">
      <c r="D202" s="20"/>
      <c r="E202" s="2"/>
      <c r="F202" s="2"/>
      <c r="G202" s="2"/>
      <c r="H202" s="2"/>
      <c r="I202" s="2"/>
      <c r="J202" s="2"/>
      <c r="K202" s="2"/>
      <c r="L202" s="2"/>
      <c r="M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4:24" ht="12.75">
      <c r="D203" s="20"/>
      <c r="E203" s="2"/>
      <c r="F203" s="2"/>
      <c r="G203" s="2"/>
      <c r="H203" s="2"/>
      <c r="I203" s="2"/>
      <c r="J203" s="2"/>
      <c r="K203" s="2"/>
      <c r="L203" s="2"/>
      <c r="M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4:24" ht="12.75">
      <c r="D204" s="20"/>
      <c r="E204" s="2"/>
      <c r="F204" s="2"/>
      <c r="G204" s="2"/>
      <c r="H204" s="2"/>
      <c r="I204" s="2"/>
      <c r="J204" s="2"/>
      <c r="K204" s="2"/>
      <c r="L204" s="2"/>
      <c r="M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4:24" ht="12.75">
      <c r="D205" s="20"/>
      <c r="E205" s="2"/>
      <c r="F205" s="2"/>
      <c r="G205" s="2"/>
      <c r="H205" s="2"/>
      <c r="I205" s="2"/>
      <c r="J205" s="2"/>
      <c r="K205" s="2"/>
      <c r="L205" s="2"/>
      <c r="M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4:24" ht="12.75">
      <c r="D206" s="20"/>
      <c r="E206" s="2"/>
      <c r="F206" s="2"/>
      <c r="G206" s="2"/>
      <c r="H206" s="2"/>
      <c r="I206" s="2"/>
      <c r="J206" s="2"/>
      <c r="K206" s="2"/>
      <c r="L206" s="2"/>
      <c r="M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4:24" ht="12.75">
      <c r="D207" s="20"/>
      <c r="E207" s="2"/>
      <c r="F207" s="2"/>
      <c r="G207" s="2"/>
      <c r="H207" s="2"/>
      <c r="I207" s="2"/>
      <c r="J207" s="2"/>
      <c r="K207" s="2"/>
      <c r="L207" s="2"/>
      <c r="M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4:24" ht="12.75">
      <c r="D208" s="20"/>
      <c r="E208" s="2"/>
      <c r="F208" s="2"/>
      <c r="G208" s="2"/>
      <c r="H208" s="2"/>
      <c r="I208" s="2"/>
      <c r="J208" s="2"/>
      <c r="K208" s="2"/>
      <c r="L208" s="2"/>
      <c r="M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4:24" ht="12.75">
      <c r="D209" s="20"/>
      <c r="E209" s="2"/>
      <c r="F209" s="2"/>
      <c r="G209" s="2"/>
      <c r="H209" s="2"/>
      <c r="I209" s="2"/>
      <c r="J209" s="2"/>
      <c r="K209" s="2"/>
      <c r="L209" s="2"/>
      <c r="M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4:24" ht="12.75">
      <c r="D210" s="20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4:24" ht="12.75">
      <c r="D211" s="20"/>
      <c r="E211" s="2"/>
      <c r="F211" s="2"/>
      <c r="G211" s="2"/>
      <c r="H211" s="2"/>
      <c r="I211" s="2"/>
      <c r="J211" s="2"/>
      <c r="K211" s="2"/>
      <c r="L211" s="2"/>
      <c r="M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4:24" ht="12.75">
      <c r="D212" s="20"/>
      <c r="E212" s="2"/>
      <c r="F212" s="2"/>
      <c r="G212" s="2"/>
      <c r="H212" s="2"/>
      <c r="I212" s="2"/>
      <c r="J212" s="2"/>
      <c r="K212" s="2"/>
      <c r="L212" s="2"/>
      <c r="M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4:24" ht="12.75">
      <c r="D213" s="20"/>
      <c r="E213" s="2"/>
      <c r="F213" s="2"/>
      <c r="G213" s="2"/>
      <c r="H213" s="2"/>
      <c r="I213" s="2"/>
      <c r="J213" s="2"/>
      <c r="K213" s="2"/>
      <c r="L213" s="2"/>
      <c r="M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4:24" ht="12.75">
      <c r="D214" s="20"/>
      <c r="E214" s="2"/>
      <c r="F214" s="2"/>
      <c r="G214" s="2"/>
      <c r="H214" s="2"/>
      <c r="I214" s="2"/>
      <c r="J214" s="2"/>
      <c r="K214" s="2"/>
      <c r="L214" s="2"/>
      <c r="M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4:24" ht="12.75">
      <c r="D215" s="20"/>
      <c r="E215" s="2"/>
      <c r="F215" s="2"/>
      <c r="G215" s="2"/>
      <c r="H215" s="2"/>
      <c r="I215" s="2"/>
      <c r="J215" s="2"/>
      <c r="K215" s="2"/>
      <c r="L215" s="2"/>
      <c r="M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4:24" ht="12.75">
      <c r="D216" s="20"/>
      <c r="E216" s="2"/>
      <c r="F216" s="2"/>
      <c r="G216" s="2"/>
      <c r="H216" s="2"/>
      <c r="I216" s="2"/>
      <c r="J216" s="2"/>
      <c r="K216" s="2"/>
      <c r="L216" s="2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4:24" ht="12.75">
      <c r="D217" s="20"/>
      <c r="E217" s="2"/>
      <c r="F217" s="2"/>
      <c r="G217" s="2"/>
      <c r="H217" s="2"/>
      <c r="I217" s="2"/>
      <c r="J217" s="2"/>
      <c r="K217" s="2"/>
      <c r="L217" s="2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4:24" ht="12.75">
      <c r="D218" s="20"/>
      <c r="E218" s="2"/>
      <c r="F218" s="2"/>
      <c r="G218" s="2"/>
      <c r="H218" s="2"/>
      <c r="I218" s="2"/>
      <c r="J218" s="2"/>
      <c r="K218" s="2"/>
      <c r="L218" s="2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4:24" ht="12.75">
      <c r="D219" s="20"/>
      <c r="E219" s="2"/>
      <c r="F219" s="2"/>
      <c r="G219" s="2"/>
      <c r="H219" s="2"/>
      <c r="I219" s="2"/>
      <c r="J219" s="2"/>
      <c r="K219" s="2"/>
      <c r="L219" s="2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4:24" ht="12.75">
      <c r="D220" s="20"/>
      <c r="E220" s="2"/>
      <c r="F220" s="2"/>
      <c r="G220" s="2"/>
      <c r="H220" s="2"/>
      <c r="I220" s="2"/>
      <c r="J220" s="2"/>
      <c r="K220" s="2"/>
      <c r="L220" s="2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4:24" ht="12.75">
      <c r="D221" s="20"/>
      <c r="E221" s="2"/>
      <c r="F221" s="2"/>
      <c r="G221" s="2"/>
      <c r="H221" s="2"/>
      <c r="I221" s="2"/>
      <c r="J221" s="2"/>
      <c r="K221" s="2"/>
      <c r="L221" s="2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4:24" ht="12.75">
      <c r="D222" s="20"/>
      <c r="E222" s="2"/>
      <c r="F222" s="2"/>
      <c r="G222" s="2"/>
      <c r="H222" s="2"/>
      <c r="I222" s="2"/>
      <c r="J222" s="2"/>
      <c r="K222" s="2"/>
      <c r="L222" s="2"/>
      <c r="M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4:24" ht="12.75">
      <c r="D223" s="20"/>
      <c r="E223" s="2"/>
      <c r="F223" s="2"/>
      <c r="G223" s="2"/>
      <c r="H223" s="2"/>
      <c r="I223" s="2"/>
      <c r="J223" s="2"/>
      <c r="K223" s="2"/>
      <c r="L223" s="2"/>
      <c r="M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4:24" ht="12.75">
      <c r="D224" s="20"/>
      <c r="E224" s="2"/>
      <c r="F224" s="2"/>
      <c r="G224" s="2"/>
      <c r="H224" s="2"/>
      <c r="I224" s="2"/>
      <c r="J224" s="2"/>
      <c r="K224" s="2"/>
      <c r="L224" s="2"/>
      <c r="M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4:24" ht="12.75">
      <c r="D225" s="20"/>
      <c r="E225" s="2"/>
      <c r="F225" s="2"/>
      <c r="G225" s="2"/>
      <c r="H225" s="2"/>
      <c r="I225" s="2"/>
      <c r="J225" s="2"/>
      <c r="K225" s="2"/>
      <c r="L225" s="2"/>
      <c r="M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4:24" ht="12.75">
      <c r="D226" s="20"/>
      <c r="E226" s="2"/>
      <c r="F226" s="2"/>
      <c r="G226" s="2"/>
      <c r="H226" s="2"/>
      <c r="I226" s="2"/>
      <c r="J226" s="2"/>
      <c r="K226" s="2"/>
      <c r="L226" s="2"/>
      <c r="M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4:24" ht="12.75">
      <c r="D227" s="20"/>
      <c r="E227" s="2"/>
      <c r="F227" s="2"/>
      <c r="G227" s="2"/>
      <c r="H227" s="2"/>
      <c r="I227" s="2"/>
      <c r="J227" s="2"/>
      <c r="K227" s="2"/>
      <c r="L227" s="2"/>
      <c r="M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4:24" ht="12.75">
      <c r="D228" s="20"/>
      <c r="E228" s="2"/>
      <c r="F228" s="2"/>
      <c r="G228" s="2"/>
      <c r="H228" s="2"/>
      <c r="I228" s="2"/>
      <c r="J228" s="2"/>
      <c r="K228" s="2"/>
      <c r="L228" s="2"/>
      <c r="M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4:24" ht="12.75">
      <c r="D229" s="20"/>
      <c r="E229" s="2"/>
      <c r="F229" s="2"/>
      <c r="G229" s="2"/>
      <c r="H229" s="2"/>
      <c r="I229" s="2"/>
      <c r="J229" s="2"/>
      <c r="K229" s="2"/>
      <c r="L229" s="2"/>
      <c r="M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4:24" ht="12.75">
      <c r="D230" s="20"/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4:24" ht="12.75">
      <c r="D231" s="20"/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4:24" ht="12.75">
      <c r="D232" s="20"/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4:24" ht="12.75">
      <c r="D233" s="20"/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4:24" ht="12.75">
      <c r="D234" s="20"/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4:24" ht="12.75">
      <c r="D235" s="20"/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4:24" ht="12.75">
      <c r="D236" s="20"/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4:24" ht="12.75">
      <c r="D237" s="20"/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4:24" ht="12.75">
      <c r="D238" s="20"/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4:24" ht="12.75">
      <c r="D239" s="20"/>
      <c r="E239" s="2"/>
      <c r="F239" s="2"/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4:24" ht="12.75">
      <c r="D240" s="20"/>
      <c r="E240" s="2"/>
      <c r="F240" s="2"/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4:24" ht="12.75">
      <c r="D241" s="20"/>
      <c r="E241" s="2"/>
      <c r="F241" s="2"/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4:24" ht="12.75">
      <c r="D242" s="20"/>
      <c r="E242" s="2"/>
      <c r="F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4:24" ht="12.75">
      <c r="D243" s="20"/>
      <c r="E243" s="2"/>
      <c r="F243" s="2"/>
      <c r="G243" s="2"/>
      <c r="H243" s="2"/>
      <c r="I243" s="2"/>
      <c r="J243" s="2"/>
      <c r="K243" s="2"/>
      <c r="L243" s="2"/>
      <c r="M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4:24" ht="12.75">
      <c r="D244" s="20"/>
      <c r="E244" s="2"/>
      <c r="F244" s="2"/>
      <c r="G244" s="2"/>
      <c r="H244" s="2"/>
      <c r="I244" s="2"/>
      <c r="J244" s="2"/>
      <c r="K244" s="2"/>
      <c r="L244" s="2"/>
      <c r="M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4:24" ht="12.75">
      <c r="D245" s="20"/>
      <c r="E245" s="2"/>
      <c r="F245" s="2"/>
      <c r="G245" s="2"/>
      <c r="H245" s="2"/>
      <c r="I245" s="2"/>
      <c r="J245" s="2"/>
      <c r="K245" s="2"/>
      <c r="L245" s="2"/>
      <c r="M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4:24" ht="12.75">
      <c r="D246" s="20"/>
      <c r="E246" s="2"/>
      <c r="F246" s="2"/>
      <c r="G246" s="2"/>
      <c r="H246" s="2"/>
      <c r="I246" s="2"/>
      <c r="J246" s="2"/>
      <c r="K246" s="2"/>
      <c r="L246" s="2"/>
      <c r="M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4:24" ht="12.75">
      <c r="D247" s="20"/>
      <c r="E247" s="2"/>
      <c r="F247" s="2"/>
      <c r="G247" s="2"/>
      <c r="H247" s="2"/>
      <c r="I247" s="2"/>
      <c r="J247" s="2"/>
      <c r="K247" s="2"/>
      <c r="L247" s="2"/>
      <c r="M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4:24" ht="12.75">
      <c r="D248" s="20"/>
      <c r="E248" s="2"/>
      <c r="F248" s="2"/>
      <c r="G248" s="2"/>
      <c r="H248" s="2"/>
      <c r="I248" s="2"/>
      <c r="J248" s="2"/>
      <c r="K248" s="2"/>
      <c r="L248" s="2"/>
      <c r="M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4:24" ht="12.75">
      <c r="D249" s="20"/>
      <c r="E249" s="2"/>
      <c r="F249" s="2"/>
      <c r="G249" s="2"/>
      <c r="H249" s="2"/>
      <c r="I249" s="2"/>
      <c r="J249" s="2"/>
      <c r="K249" s="2"/>
      <c r="L249" s="2"/>
      <c r="M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4:24" ht="12.75">
      <c r="D250" s="20"/>
      <c r="E250" s="2"/>
      <c r="F250" s="2"/>
      <c r="G250" s="2"/>
      <c r="H250" s="2"/>
      <c r="I250" s="2"/>
      <c r="J250" s="2"/>
      <c r="K250" s="2"/>
      <c r="L250" s="2"/>
      <c r="M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4:24" ht="12.75">
      <c r="D251" s="20"/>
      <c r="E251" s="2"/>
      <c r="F251" s="2"/>
      <c r="G251" s="2"/>
      <c r="H251" s="2"/>
      <c r="I251" s="2"/>
      <c r="J251" s="2"/>
      <c r="K251" s="2"/>
      <c r="L251" s="2"/>
      <c r="M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4:24" ht="12.75">
      <c r="D252" s="20"/>
      <c r="E252" s="2"/>
      <c r="F252" s="2"/>
      <c r="G252" s="2"/>
      <c r="H252" s="2"/>
      <c r="I252" s="2"/>
      <c r="J252" s="2"/>
      <c r="K252" s="2"/>
      <c r="L252" s="2"/>
      <c r="M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4:24" ht="12.75">
      <c r="D253" s="20"/>
      <c r="E253" s="2"/>
      <c r="F253" s="2"/>
      <c r="G253" s="2"/>
      <c r="H253" s="2"/>
      <c r="I253" s="2"/>
      <c r="J253" s="2"/>
      <c r="K253" s="2"/>
      <c r="L253" s="2"/>
      <c r="M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4:24" ht="12.75">
      <c r="D254" s="20"/>
      <c r="E254" s="2"/>
      <c r="F254" s="2"/>
      <c r="G254" s="2"/>
      <c r="H254" s="2"/>
      <c r="I254" s="2"/>
      <c r="J254" s="2"/>
      <c r="K254" s="2"/>
      <c r="L254" s="2"/>
      <c r="M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4:24" ht="12.75">
      <c r="D255" s="20"/>
      <c r="E255" s="2"/>
      <c r="F255" s="2"/>
      <c r="G255" s="2"/>
      <c r="H255" s="2"/>
      <c r="I255" s="2"/>
      <c r="J255" s="2"/>
      <c r="K255" s="2"/>
      <c r="L255" s="2"/>
      <c r="M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4:24" ht="12.75">
      <c r="D256" s="20"/>
      <c r="E256" s="2"/>
      <c r="F256" s="2"/>
      <c r="G256" s="2"/>
      <c r="H256" s="2"/>
      <c r="I256" s="2"/>
      <c r="J256" s="2"/>
      <c r="K256" s="2"/>
      <c r="L256" s="2"/>
      <c r="M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4:24" ht="12.75">
      <c r="D257" s="20"/>
      <c r="E257" s="2"/>
      <c r="F257" s="2"/>
      <c r="G257" s="2"/>
      <c r="H257" s="2"/>
      <c r="I257" s="2"/>
      <c r="J257" s="2"/>
      <c r="K257" s="2"/>
      <c r="L257" s="2"/>
      <c r="M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4:24" ht="12.75">
      <c r="D258" s="20"/>
      <c r="E258" s="2"/>
      <c r="F258" s="2"/>
      <c r="G258" s="2"/>
      <c r="H258" s="2"/>
      <c r="I258" s="2"/>
      <c r="J258" s="2"/>
      <c r="K258" s="2"/>
      <c r="L258" s="2"/>
      <c r="M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4:24" ht="12.75">
      <c r="D259" s="20"/>
      <c r="E259" s="2"/>
      <c r="F259" s="2"/>
      <c r="G259" s="2"/>
      <c r="H259" s="2"/>
      <c r="I259" s="2"/>
      <c r="J259" s="2"/>
      <c r="K259" s="2"/>
      <c r="L259" s="2"/>
      <c r="M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4:24" ht="12.75">
      <c r="D260" s="20"/>
      <c r="E260" s="2"/>
      <c r="F260" s="2"/>
      <c r="G260" s="2"/>
      <c r="H260" s="2"/>
      <c r="I260" s="2"/>
      <c r="J260" s="2"/>
      <c r="K260" s="2"/>
      <c r="L260" s="2"/>
      <c r="M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4:24" ht="12.75">
      <c r="D261" s="20"/>
      <c r="E261" s="2"/>
      <c r="F261" s="2"/>
      <c r="G261" s="2"/>
      <c r="H261" s="2"/>
      <c r="I261" s="2"/>
      <c r="J261" s="2"/>
      <c r="K261" s="2"/>
      <c r="L261" s="2"/>
      <c r="M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4:24" ht="12.75">
      <c r="D262" s="20"/>
      <c r="E262" s="2"/>
      <c r="F262" s="2"/>
      <c r="G262" s="2"/>
      <c r="H262" s="2"/>
      <c r="I262" s="2"/>
      <c r="J262" s="2"/>
      <c r="K262" s="2"/>
      <c r="L262" s="2"/>
      <c r="M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4:24" ht="12.75">
      <c r="D263" s="20"/>
      <c r="E263" s="2"/>
      <c r="F263" s="2"/>
      <c r="G263" s="2"/>
      <c r="H263" s="2"/>
      <c r="I263" s="2"/>
      <c r="J263" s="2"/>
      <c r="K263" s="2"/>
      <c r="L263" s="2"/>
      <c r="M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4:24" ht="12.75">
      <c r="D264" s="20"/>
      <c r="E264" s="2"/>
      <c r="F264" s="2"/>
      <c r="G264" s="2"/>
      <c r="H264" s="2"/>
      <c r="I264" s="2"/>
      <c r="J264" s="2"/>
      <c r="K264" s="2"/>
      <c r="L264" s="2"/>
      <c r="M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4:24" ht="12.75">
      <c r="D265" s="20"/>
      <c r="E265" s="2"/>
      <c r="F265" s="2"/>
      <c r="G265" s="2"/>
      <c r="H265" s="2"/>
      <c r="I265" s="2"/>
      <c r="J265" s="2"/>
      <c r="K265" s="2"/>
      <c r="L265" s="2"/>
      <c r="M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4:24" ht="12.75">
      <c r="D266" s="20"/>
      <c r="E266" s="2"/>
      <c r="F266" s="2"/>
      <c r="G266" s="2"/>
      <c r="H266" s="2"/>
      <c r="I266" s="2"/>
      <c r="J266" s="2"/>
      <c r="K266" s="2"/>
      <c r="L266" s="2"/>
      <c r="M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4:24" ht="12.75">
      <c r="D267" s="20"/>
      <c r="E267" s="2"/>
      <c r="F267" s="2"/>
      <c r="G267" s="2"/>
      <c r="H267" s="2"/>
      <c r="I267" s="2"/>
      <c r="J267" s="2"/>
      <c r="K267" s="2"/>
      <c r="L267" s="2"/>
      <c r="M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4:24" ht="12.75">
      <c r="D268" s="20"/>
      <c r="E268" s="2"/>
      <c r="F268" s="2"/>
      <c r="G268" s="2"/>
      <c r="H268" s="2"/>
      <c r="I268" s="2"/>
      <c r="J268" s="2"/>
      <c r="K268" s="2"/>
      <c r="L268" s="2"/>
      <c r="M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4:24" ht="12.75">
      <c r="D269" s="20"/>
      <c r="E269" s="2"/>
      <c r="F269" s="2"/>
      <c r="G269" s="2"/>
      <c r="H269" s="2"/>
      <c r="I269" s="2"/>
      <c r="J269" s="2"/>
      <c r="K269" s="2"/>
      <c r="L269" s="2"/>
      <c r="M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4:24" ht="12.75">
      <c r="D270" s="20"/>
      <c r="E270" s="2"/>
      <c r="F270" s="2"/>
      <c r="G270" s="2"/>
      <c r="H270" s="2"/>
      <c r="I270" s="2"/>
      <c r="J270" s="2"/>
      <c r="K270" s="2"/>
      <c r="L270" s="2"/>
      <c r="M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4:24" ht="12.75">
      <c r="D271" s="20"/>
      <c r="E271" s="2"/>
      <c r="F271" s="2"/>
      <c r="G271" s="2"/>
      <c r="H271" s="2"/>
      <c r="I271" s="2"/>
      <c r="J271" s="2"/>
      <c r="K271" s="2"/>
      <c r="L271" s="2"/>
      <c r="M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4:24" ht="12.75">
      <c r="D272" s="20"/>
      <c r="E272" s="2"/>
      <c r="F272" s="2"/>
      <c r="G272" s="2"/>
      <c r="H272" s="2"/>
      <c r="I272" s="2"/>
      <c r="J272" s="2"/>
      <c r="K272" s="2"/>
      <c r="L272" s="2"/>
      <c r="M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4:24" ht="12.75">
      <c r="D273" s="20"/>
      <c r="E273" s="2"/>
      <c r="F273" s="2"/>
      <c r="G273" s="2"/>
      <c r="H273" s="2"/>
      <c r="I273" s="2"/>
      <c r="J273" s="2"/>
      <c r="K273" s="2"/>
      <c r="L273" s="2"/>
      <c r="M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4:24" ht="12.75">
      <c r="D274" s="20"/>
      <c r="E274" s="2"/>
      <c r="F274" s="2"/>
      <c r="G274" s="2"/>
      <c r="H274" s="2"/>
      <c r="I274" s="2"/>
      <c r="J274" s="2"/>
      <c r="K274" s="2"/>
      <c r="L274" s="2"/>
      <c r="M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4:24" ht="12.75">
      <c r="D275" s="20"/>
      <c r="E275" s="2"/>
      <c r="F275" s="2"/>
      <c r="G275" s="2"/>
      <c r="H275" s="2"/>
      <c r="I275" s="2"/>
      <c r="J275" s="2"/>
      <c r="K275" s="2"/>
      <c r="L275" s="2"/>
      <c r="M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4:24" ht="12.75">
      <c r="D276" s="20"/>
      <c r="E276" s="2"/>
      <c r="F276" s="2"/>
      <c r="G276" s="2"/>
      <c r="H276" s="2"/>
      <c r="I276" s="2"/>
      <c r="J276" s="2"/>
      <c r="K276" s="2"/>
      <c r="L276" s="2"/>
      <c r="M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4:24" ht="12.75">
      <c r="D277" s="20"/>
      <c r="E277" s="2"/>
      <c r="F277" s="2"/>
      <c r="G277" s="2"/>
      <c r="H277" s="2"/>
      <c r="I277" s="2"/>
      <c r="J277" s="2"/>
      <c r="K277" s="2"/>
      <c r="L277" s="2"/>
      <c r="M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4:24" ht="12.75">
      <c r="D278" s="20"/>
      <c r="E278" s="2"/>
      <c r="F278" s="2"/>
      <c r="G278" s="2"/>
      <c r="H278" s="2"/>
      <c r="I278" s="2"/>
      <c r="J278" s="2"/>
      <c r="K278" s="2"/>
      <c r="L278" s="2"/>
      <c r="M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4:24" ht="12.75">
      <c r="D279" s="20"/>
      <c r="E279" s="2"/>
      <c r="F279" s="2"/>
      <c r="G279" s="2"/>
      <c r="H279" s="2"/>
      <c r="I279" s="2"/>
      <c r="J279" s="2"/>
      <c r="K279" s="2"/>
      <c r="L279" s="2"/>
      <c r="M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4:24" ht="12.75">
      <c r="D280" s="20"/>
      <c r="E280" s="2"/>
      <c r="F280" s="2"/>
      <c r="G280" s="2"/>
      <c r="H280" s="2"/>
      <c r="I280" s="2"/>
      <c r="J280" s="2"/>
      <c r="K280" s="2"/>
      <c r="L280" s="2"/>
      <c r="M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4:24" ht="12.75">
      <c r="D281" s="20"/>
      <c r="E281" s="2"/>
      <c r="F281" s="2"/>
      <c r="G281" s="2"/>
      <c r="H281" s="2"/>
      <c r="I281" s="2"/>
      <c r="J281" s="2"/>
      <c r="K281" s="2"/>
      <c r="L281" s="2"/>
      <c r="M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4:24" ht="12.75">
      <c r="D282" s="20"/>
      <c r="E282" s="2"/>
      <c r="F282" s="2"/>
      <c r="G282" s="2"/>
      <c r="H282" s="2"/>
      <c r="I282" s="2"/>
      <c r="J282" s="2"/>
      <c r="K282" s="2"/>
      <c r="L282" s="2"/>
      <c r="M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4:24" ht="12.75">
      <c r="D283" s="20"/>
      <c r="E283" s="2"/>
      <c r="F283" s="2"/>
      <c r="G283" s="2"/>
      <c r="H283" s="2"/>
      <c r="I283" s="2"/>
      <c r="J283" s="2"/>
      <c r="K283" s="2"/>
      <c r="L283" s="2"/>
      <c r="M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4:24" ht="12.75">
      <c r="D284" s="20"/>
      <c r="E284" s="2"/>
      <c r="F284" s="2"/>
      <c r="G284" s="2"/>
      <c r="H284" s="2"/>
      <c r="I284" s="2"/>
      <c r="J284" s="2"/>
      <c r="K284" s="2"/>
      <c r="L284" s="2"/>
      <c r="M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4:24" ht="12.75">
      <c r="D285" s="20"/>
      <c r="E285" s="2"/>
      <c r="F285" s="2"/>
      <c r="G285" s="2"/>
      <c r="H285" s="2"/>
      <c r="I285" s="2"/>
      <c r="J285" s="2"/>
      <c r="K285" s="2"/>
      <c r="L285" s="2"/>
      <c r="M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4:24" ht="12.75">
      <c r="D286" s="20"/>
      <c r="E286" s="2"/>
      <c r="F286" s="2"/>
      <c r="G286" s="2"/>
      <c r="H286" s="2"/>
      <c r="I286" s="2"/>
      <c r="J286" s="2"/>
      <c r="K286" s="2"/>
      <c r="L286" s="2"/>
      <c r="M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4:24" ht="12.75">
      <c r="D287" s="20"/>
      <c r="E287" s="2"/>
      <c r="F287" s="2"/>
      <c r="G287" s="2"/>
      <c r="H287" s="2"/>
      <c r="I287" s="2"/>
      <c r="J287" s="2"/>
      <c r="K287" s="2"/>
      <c r="L287" s="2"/>
      <c r="M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4:24" ht="12.75">
      <c r="D288" s="20"/>
      <c r="E288" s="2"/>
      <c r="F288" s="2"/>
      <c r="G288" s="2"/>
      <c r="H288" s="2"/>
      <c r="I288" s="2"/>
      <c r="J288" s="2"/>
      <c r="K288" s="2"/>
      <c r="L288" s="2"/>
      <c r="M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4:24" ht="12.75">
      <c r="D289" s="20"/>
      <c r="E289" s="2"/>
      <c r="F289" s="2"/>
      <c r="G289" s="2"/>
      <c r="H289" s="2"/>
      <c r="I289" s="2"/>
      <c r="J289" s="2"/>
      <c r="K289" s="2"/>
      <c r="L289" s="2"/>
      <c r="M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4:24" ht="12.75">
      <c r="D290" s="20"/>
      <c r="E290" s="2"/>
      <c r="F290" s="2"/>
      <c r="G290" s="2"/>
      <c r="H290" s="2"/>
      <c r="I290" s="2"/>
      <c r="J290" s="2"/>
      <c r="K290" s="2"/>
      <c r="L290" s="2"/>
      <c r="M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4:24" ht="12.75">
      <c r="D291" s="20"/>
      <c r="E291" s="2"/>
      <c r="F291" s="2"/>
      <c r="G291" s="2"/>
      <c r="H291" s="2"/>
      <c r="I291" s="2"/>
      <c r="J291" s="2"/>
      <c r="K291" s="2"/>
      <c r="L291" s="2"/>
      <c r="M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4:24" ht="12.75">
      <c r="D292" s="20"/>
      <c r="E292" s="2"/>
      <c r="F292" s="2"/>
      <c r="G292" s="2"/>
      <c r="H292" s="2"/>
      <c r="I292" s="2"/>
      <c r="J292" s="2"/>
      <c r="K292" s="2"/>
      <c r="L292" s="2"/>
      <c r="M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4:24" ht="12.75">
      <c r="D293" s="20"/>
      <c r="E293" s="2"/>
      <c r="F293" s="2"/>
      <c r="G293" s="2"/>
      <c r="H293" s="2"/>
      <c r="I293" s="2"/>
      <c r="J293" s="2"/>
      <c r="K293" s="2"/>
      <c r="L293" s="2"/>
      <c r="M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4:24" ht="12.75">
      <c r="D294" s="20"/>
      <c r="E294" s="2"/>
      <c r="F294" s="2"/>
      <c r="G294" s="2"/>
      <c r="H294" s="2"/>
      <c r="I294" s="2"/>
      <c r="J294" s="2"/>
      <c r="K294" s="2"/>
      <c r="L294" s="2"/>
      <c r="M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4:24" ht="12.75">
      <c r="D295" s="20"/>
      <c r="E295" s="2"/>
      <c r="F295" s="2"/>
      <c r="G295" s="2"/>
      <c r="H295" s="2"/>
      <c r="I295" s="2"/>
      <c r="J295" s="2"/>
      <c r="K295" s="2"/>
      <c r="L295" s="2"/>
      <c r="M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4:24" ht="12.75">
      <c r="D296" s="20"/>
      <c r="E296" s="2"/>
      <c r="F296" s="2"/>
      <c r="G296" s="2"/>
      <c r="H296" s="2"/>
      <c r="I296" s="2"/>
      <c r="J296" s="2"/>
      <c r="K296" s="2"/>
      <c r="L296" s="2"/>
      <c r="M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4:24" ht="12.75">
      <c r="D297" s="20"/>
      <c r="E297" s="2"/>
      <c r="F297" s="2"/>
      <c r="G297" s="2"/>
      <c r="H297" s="2"/>
      <c r="I297" s="2"/>
      <c r="J297" s="2"/>
      <c r="K297" s="2"/>
      <c r="L297" s="2"/>
      <c r="M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4:24" ht="12.75">
      <c r="D298" s="20"/>
      <c r="E298" s="2"/>
      <c r="F298" s="2"/>
      <c r="G298" s="2"/>
      <c r="H298" s="2"/>
      <c r="I298" s="2"/>
      <c r="J298" s="2"/>
      <c r="K298" s="2"/>
      <c r="L298" s="2"/>
      <c r="M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4:24" ht="12.75">
      <c r="D299" s="20"/>
      <c r="E299" s="2"/>
      <c r="F299" s="2"/>
      <c r="G299" s="2"/>
      <c r="H299" s="2"/>
      <c r="I299" s="2"/>
      <c r="J299" s="2"/>
      <c r="K299" s="2"/>
      <c r="L299" s="2"/>
      <c r="M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4:24" ht="12.75">
      <c r="D300" s="20"/>
      <c r="E300" s="2"/>
      <c r="F300" s="2"/>
      <c r="G300" s="2"/>
      <c r="H300" s="2"/>
      <c r="I300" s="2"/>
      <c r="J300" s="2"/>
      <c r="K300" s="2"/>
      <c r="L300" s="2"/>
      <c r="M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4:24" ht="12.75">
      <c r="D301" s="20"/>
      <c r="E301" s="2"/>
      <c r="F301" s="2"/>
      <c r="G301" s="2"/>
      <c r="H301" s="2"/>
      <c r="I301" s="2"/>
      <c r="J301" s="2"/>
      <c r="K301" s="2"/>
      <c r="L301" s="2"/>
      <c r="M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4:24" ht="12.75">
      <c r="D302" s="20"/>
      <c r="E302" s="2"/>
      <c r="F302" s="2"/>
      <c r="G302" s="2"/>
      <c r="H302" s="2"/>
      <c r="I302" s="2"/>
      <c r="J302" s="2"/>
      <c r="K302" s="2"/>
      <c r="L302" s="2"/>
      <c r="M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4:24" ht="12.75">
      <c r="D303" s="20"/>
      <c r="E303" s="2"/>
      <c r="F303" s="2"/>
      <c r="G303" s="2"/>
      <c r="H303" s="2"/>
      <c r="I303" s="2"/>
      <c r="J303" s="2"/>
      <c r="K303" s="2"/>
      <c r="L303" s="2"/>
      <c r="M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4:24" ht="12.75">
      <c r="D304" s="20"/>
      <c r="E304" s="2"/>
      <c r="F304" s="2"/>
      <c r="G304" s="2"/>
      <c r="H304" s="2"/>
      <c r="I304" s="2"/>
      <c r="J304" s="2"/>
      <c r="K304" s="2"/>
      <c r="L304" s="2"/>
      <c r="M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4:24" ht="12.75">
      <c r="D305" s="20"/>
      <c r="E305" s="2"/>
      <c r="F305" s="2"/>
      <c r="G305" s="2"/>
      <c r="H305" s="2"/>
      <c r="I305" s="2"/>
      <c r="J305" s="2"/>
      <c r="K305" s="2"/>
      <c r="L305" s="2"/>
      <c r="M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4:24" ht="12.75">
      <c r="D306" s="20"/>
      <c r="E306" s="2"/>
      <c r="F306" s="2"/>
      <c r="G306" s="2"/>
      <c r="H306" s="2"/>
      <c r="I306" s="2"/>
      <c r="J306" s="2"/>
      <c r="K306" s="2"/>
      <c r="L306" s="2"/>
      <c r="M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4:24" ht="12.75">
      <c r="D307" s="20"/>
      <c r="E307" s="2"/>
      <c r="F307" s="2"/>
      <c r="G307" s="2"/>
      <c r="H307" s="2"/>
      <c r="I307" s="2"/>
      <c r="J307" s="2"/>
      <c r="K307" s="2"/>
      <c r="L307" s="2"/>
      <c r="M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4:24" ht="12.75">
      <c r="D308" s="20"/>
      <c r="E308" s="2"/>
      <c r="F308" s="2"/>
      <c r="G308" s="2"/>
      <c r="H308" s="2"/>
      <c r="I308" s="2"/>
      <c r="J308" s="2"/>
      <c r="K308" s="2"/>
      <c r="L308" s="2"/>
      <c r="M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4:24" ht="12.75">
      <c r="D309" s="20"/>
      <c r="E309" s="2"/>
      <c r="F309" s="2"/>
      <c r="G309" s="2"/>
      <c r="H309" s="2"/>
      <c r="I309" s="2"/>
      <c r="J309" s="2"/>
      <c r="K309" s="2"/>
      <c r="L309" s="2"/>
      <c r="M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4:24" ht="12.75">
      <c r="D310" s="20"/>
      <c r="E310" s="2"/>
      <c r="F310" s="2"/>
      <c r="G310" s="2"/>
      <c r="H310" s="2"/>
      <c r="I310" s="2"/>
      <c r="J310" s="2"/>
      <c r="K310" s="2"/>
      <c r="L310" s="2"/>
      <c r="M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4:24" ht="12.75">
      <c r="D311" s="20"/>
      <c r="E311" s="2"/>
      <c r="F311" s="2"/>
      <c r="G311" s="2"/>
      <c r="H311" s="2"/>
      <c r="I311" s="2"/>
      <c r="J311" s="2"/>
      <c r="K311" s="2"/>
      <c r="L311" s="2"/>
      <c r="M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4:24" ht="12.75">
      <c r="D312" s="20"/>
      <c r="E312" s="2"/>
      <c r="F312" s="2"/>
      <c r="G312" s="2"/>
      <c r="H312" s="2"/>
      <c r="I312" s="2"/>
      <c r="J312" s="2"/>
      <c r="K312" s="2"/>
      <c r="L312" s="2"/>
      <c r="M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4:24" ht="12.75">
      <c r="D313" s="20"/>
      <c r="E313" s="2"/>
      <c r="F313" s="2"/>
      <c r="G313" s="2"/>
      <c r="H313" s="2"/>
      <c r="I313" s="2"/>
      <c r="J313" s="2"/>
      <c r="K313" s="2"/>
      <c r="L313" s="2"/>
      <c r="M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4:24" ht="12.75">
      <c r="D314" s="20"/>
      <c r="E314" s="2"/>
      <c r="F314" s="2"/>
      <c r="G314" s="2"/>
      <c r="H314" s="2"/>
      <c r="I314" s="2"/>
      <c r="J314" s="2"/>
      <c r="K314" s="2"/>
      <c r="L314" s="2"/>
      <c r="M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4:24" ht="12.75">
      <c r="D315" s="20"/>
      <c r="E315" s="2"/>
      <c r="F315" s="2"/>
      <c r="G315" s="2"/>
      <c r="H315" s="2"/>
      <c r="I315" s="2"/>
      <c r="J315" s="2"/>
      <c r="K315" s="2"/>
      <c r="L315" s="2"/>
      <c r="M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4:24" ht="12.75">
      <c r="D316" s="20"/>
      <c r="E316" s="2"/>
      <c r="F316" s="2"/>
      <c r="G316" s="2"/>
      <c r="H316" s="2"/>
      <c r="I316" s="2"/>
      <c r="J316" s="2"/>
      <c r="K316" s="2"/>
      <c r="L316" s="2"/>
      <c r="M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4:24" ht="12.75">
      <c r="D317" s="20"/>
      <c r="E317" s="2"/>
      <c r="F317" s="2"/>
      <c r="G317" s="2"/>
      <c r="H317" s="2"/>
      <c r="I317" s="2"/>
      <c r="J317" s="2"/>
      <c r="K317" s="2"/>
      <c r="L317" s="2"/>
      <c r="M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4:24" ht="12.75">
      <c r="D318" s="20"/>
      <c r="E318" s="2"/>
      <c r="F318" s="2"/>
      <c r="G318" s="2"/>
      <c r="H318" s="2"/>
      <c r="I318" s="2"/>
      <c r="J318" s="2"/>
      <c r="K318" s="2"/>
      <c r="L318" s="2"/>
      <c r="M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4:24" ht="12.75">
      <c r="D319" s="20"/>
      <c r="E319" s="2"/>
      <c r="F319" s="2"/>
      <c r="G319" s="2"/>
      <c r="H319" s="2"/>
      <c r="I319" s="2"/>
      <c r="J319" s="2"/>
      <c r="K319" s="2"/>
      <c r="L319" s="2"/>
      <c r="M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4:24" ht="12.75">
      <c r="D320" s="20"/>
      <c r="E320" s="2"/>
      <c r="F320" s="2"/>
      <c r="G320" s="2"/>
      <c r="H320" s="2"/>
      <c r="I320" s="2"/>
      <c r="J320" s="2"/>
      <c r="K320" s="2"/>
      <c r="L320" s="2"/>
      <c r="M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4:24" ht="12.75">
      <c r="D321" s="20"/>
      <c r="E321" s="2"/>
      <c r="F321" s="2"/>
      <c r="G321" s="2"/>
      <c r="H321" s="2"/>
      <c r="I321" s="2"/>
      <c r="J321" s="2"/>
      <c r="K321" s="2"/>
      <c r="L321" s="2"/>
      <c r="M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4:24" ht="12.75">
      <c r="D322" s="20"/>
      <c r="E322" s="2"/>
      <c r="F322" s="2"/>
      <c r="G322" s="2"/>
      <c r="H322" s="2"/>
      <c r="I322" s="2"/>
      <c r="J322" s="2"/>
      <c r="K322" s="2"/>
      <c r="L322" s="2"/>
      <c r="M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4:24" ht="12.75">
      <c r="D323" s="20"/>
      <c r="E323" s="2"/>
      <c r="F323" s="2"/>
      <c r="G323" s="2"/>
      <c r="H323" s="2"/>
      <c r="I323" s="2"/>
      <c r="J323" s="2"/>
      <c r="K323" s="2"/>
      <c r="L323" s="2"/>
      <c r="M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4:24" ht="12.75">
      <c r="D324" s="20"/>
      <c r="E324" s="2"/>
      <c r="F324" s="2"/>
      <c r="G324" s="2"/>
      <c r="H324" s="2"/>
      <c r="I324" s="2"/>
      <c r="J324" s="2"/>
      <c r="K324" s="2"/>
      <c r="L324" s="2"/>
      <c r="M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4:24" ht="12.75">
      <c r="D325" s="20"/>
      <c r="E325" s="2"/>
      <c r="F325" s="2"/>
      <c r="G325" s="2"/>
      <c r="H325" s="2"/>
      <c r="I325" s="2"/>
      <c r="J325" s="2"/>
      <c r="K325" s="2"/>
      <c r="L325" s="2"/>
      <c r="M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4:24" ht="12.75">
      <c r="D326" s="20"/>
      <c r="E326" s="2"/>
      <c r="F326" s="2"/>
      <c r="G326" s="2"/>
      <c r="H326" s="2"/>
      <c r="I326" s="2"/>
      <c r="J326" s="2"/>
      <c r="K326" s="2"/>
      <c r="L326" s="2"/>
      <c r="M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4:24" ht="12.75">
      <c r="D327" s="20"/>
      <c r="E327" s="2"/>
      <c r="F327" s="2"/>
      <c r="G327" s="2"/>
      <c r="H327" s="2"/>
      <c r="I327" s="2"/>
      <c r="J327" s="2"/>
      <c r="K327" s="2"/>
      <c r="L327" s="2"/>
      <c r="M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4:24" ht="12.75">
      <c r="D328" s="20"/>
      <c r="E328" s="2"/>
      <c r="F328" s="2"/>
      <c r="G328" s="2"/>
      <c r="H328" s="2"/>
      <c r="I328" s="2"/>
      <c r="J328" s="2"/>
      <c r="K328" s="2"/>
      <c r="L328" s="2"/>
      <c r="M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4:24" ht="12.75">
      <c r="D329" s="20"/>
      <c r="E329" s="2"/>
      <c r="F329" s="2"/>
      <c r="G329" s="2"/>
      <c r="H329" s="2"/>
      <c r="I329" s="2"/>
      <c r="J329" s="2"/>
      <c r="K329" s="2"/>
      <c r="L329" s="2"/>
      <c r="M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4:24" ht="12.75">
      <c r="D330" s="20"/>
      <c r="E330" s="2"/>
      <c r="F330" s="2"/>
      <c r="G330" s="2"/>
      <c r="H330" s="2"/>
      <c r="I330" s="2"/>
      <c r="J330" s="2"/>
      <c r="K330" s="2"/>
      <c r="L330" s="2"/>
      <c r="M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4:24" ht="12.75">
      <c r="D331" s="20"/>
      <c r="E331" s="2"/>
      <c r="F331" s="2"/>
      <c r="G331" s="2"/>
      <c r="H331" s="2"/>
      <c r="I331" s="2"/>
      <c r="J331" s="2"/>
      <c r="K331" s="2"/>
      <c r="L331" s="2"/>
      <c r="M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4:24" ht="12.75">
      <c r="D332" s="20"/>
      <c r="E332" s="2"/>
      <c r="F332" s="2"/>
      <c r="G332" s="2"/>
      <c r="H332" s="2"/>
      <c r="I332" s="2"/>
      <c r="J332" s="2"/>
      <c r="K332" s="2"/>
      <c r="L332" s="2"/>
      <c r="M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4:24" ht="12.75">
      <c r="D333" s="20"/>
      <c r="E333" s="2"/>
      <c r="F333" s="2"/>
      <c r="G333" s="2"/>
      <c r="H333" s="2"/>
      <c r="I333" s="2"/>
      <c r="J333" s="2"/>
      <c r="K333" s="2"/>
      <c r="L333" s="2"/>
      <c r="M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4:24" ht="12.75">
      <c r="D334" s="20"/>
      <c r="E334" s="2"/>
      <c r="F334" s="2"/>
      <c r="G334" s="2"/>
      <c r="H334" s="2"/>
      <c r="I334" s="2"/>
      <c r="J334" s="2"/>
      <c r="K334" s="2"/>
      <c r="L334" s="2"/>
      <c r="M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4:24" ht="12.75">
      <c r="D335" s="20"/>
      <c r="E335" s="2"/>
      <c r="F335" s="2"/>
      <c r="G335" s="2"/>
      <c r="H335" s="2"/>
      <c r="I335" s="2"/>
      <c r="J335" s="2"/>
      <c r="K335" s="2"/>
      <c r="L335" s="2"/>
      <c r="M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4:24" ht="12.75">
      <c r="D336" s="20"/>
      <c r="E336" s="2"/>
      <c r="F336" s="2"/>
      <c r="G336" s="2"/>
      <c r="H336" s="2"/>
      <c r="I336" s="2"/>
      <c r="J336" s="2"/>
      <c r="K336" s="2"/>
      <c r="L336" s="2"/>
      <c r="M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4:24" ht="12.75">
      <c r="D337" s="20"/>
      <c r="E337" s="2"/>
      <c r="F337" s="2"/>
      <c r="G337" s="2"/>
      <c r="H337" s="2"/>
      <c r="I337" s="2"/>
      <c r="J337" s="2"/>
      <c r="K337" s="2"/>
      <c r="L337" s="2"/>
      <c r="M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4:24" ht="12.75">
      <c r="D338" s="20"/>
      <c r="E338" s="2"/>
      <c r="F338" s="2"/>
      <c r="G338" s="2"/>
      <c r="H338" s="2"/>
      <c r="I338" s="2"/>
      <c r="J338" s="2"/>
      <c r="K338" s="2"/>
      <c r="L338" s="2"/>
      <c r="M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4:24" ht="12.75">
      <c r="D339" s="20"/>
      <c r="E339" s="2"/>
      <c r="F339" s="2"/>
      <c r="G339" s="2"/>
      <c r="H339" s="2"/>
      <c r="I339" s="2"/>
      <c r="J339" s="2"/>
      <c r="K339" s="2"/>
      <c r="L339" s="2"/>
      <c r="M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4:24" ht="12.75">
      <c r="D340" s="20"/>
      <c r="E340" s="2"/>
      <c r="F340" s="2"/>
      <c r="G340" s="2"/>
      <c r="H340" s="2"/>
      <c r="I340" s="2"/>
      <c r="J340" s="2"/>
      <c r="K340" s="2"/>
      <c r="L340" s="2"/>
      <c r="M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4:24" ht="12.75">
      <c r="D341" s="20"/>
      <c r="E341" s="2"/>
      <c r="F341" s="2"/>
      <c r="G341" s="2"/>
      <c r="H341" s="2"/>
      <c r="I341" s="2"/>
      <c r="J341" s="2"/>
      <c r="K341" s="2"/>
      <c r="L341" s="2"/>
      <c r="M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4:24" ht="12.75">
      <c r="D342" s="20"/>
      <c r="E342" s="2"/>
      <c r="F342" s="2"/>
      <c r="G342" s="2"/>
      <c r="H342" s="2"/>
      <c r="I342" s="2"/>
      <c r="J342" s="2"/>
      <c r="K342" s="2"/>
      <c r="L342" s="2"/>
      <c r="M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4:24" ht="12.75">
      <c r="D343" s="20"/>
      <c r="E343" s="2"/>
      <c r="F343" s="2"/>
      <c r="G343" s="2"/>
      <c r="H343" s="2"/>
      <c r="I343" s="2"/>
      <c r="J343" s="2"/>
      <c r="K343" s="2"/>
      <c r="L343" s="2"/>
      <c r="M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4:24" ht="12.75">
      <c r="D344" s="20"/>
      <c r="E344" s="2"/>
      <c r="F344" s="2"/>
      <c r="G344" s="2"/>
      <c r="H344" s="2"/>
      <c r="I344" s="2"/>
      <c r="J344" s="2"/>
      <c r="K344" s="2"/>
      <c r="L344" s="2"/>
      <c r="M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4:24" ht="12.75">
      <c r="D345" s="20"/>
      <c r="E345" s="2"/>
      <c r="F345" s="2"/>
      <c r="G345" s="2"/>
      <c r="H345" s="2"/>
      <c r="I345" s="2"/>
      <c r="J345" s="2"/>
      <c r="K345" s="2"/>
      <c r="L345" s="2"/>
      <c r="M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4:24" ht="12.75">
      <c r="D346" s="20"/>
      <c r="E346" s="2"/>
      <c r="F346" s="2"/>
      <c r="G346" s="2"/>
      <c r="H346" s="2"/>
      <c r="I346" s="2"/>
      <c r="J346" s="2"/>
      <c r="K346" s="2"/>
      <c r="L346" s="2"/>
      <c r="M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4:24" ht="12.75">
      <c r="D347" s="20"/>
      <c r="E347" s="2"/>
      <c r="F347" s="2"/>
      <c r="G347" s="2"/>
      <c r="H347" s="2"/>
      <c r="I347" s="2"/>
      <c r="J347" s="2"/>
      <c r="K347" s="2"/>
      <c r="L347" s="2"/>
      <c r="M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4:24" ht="12.75">
      <c r="D348" s="20"/>
      <c r="E348" s="2"/>
      <c r="F348" s="2"/>
      <c r="G348" s="2"/>
      <c r="H348" s="2"/>
      <c r="I348" s="2"/>
      <c r="J348" s="2"/>
      <c r="K348" s="2"/>
      <c r="L348" s="2"/>
      <c r="M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4:24" ht="12.75">
      <c r="D349" s="20"/>
      <c r="E349" s="2"/>
      <c r="F349" s="2"/>
      <c r="G349" s="2"/>
      <c r="H349" s="2"/>
      <c r="I349" s="2"/>
      <c r="J349" s="2"/>
      <c r="K349" s="2"/>
      <c r="L349" s="2"/>
      <c r="M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4:24" ht="12.75">
      <c r="D350" s="20"/>
      <c r="E350" s="2"/>
      <c r="F350" s="2"/>
      <c r="G350" s="2"/>
      <c r="H350" s="2"/>
      <c r="I350" s="2"/>
      <c r="J350" s="2"/>
      <c r="K350" s="2"/>
      <c r="L350" s="2"/>
      <c r="M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4:24" ht="12.75">
      <c r="D351" s="20"/>
      <c r="E351" s="2"/>
      <c r="F351" s="2"/>
      <c r="G351" s="2"/>
      <c r="H351" s="2"/>
      <c r="I351" s="2"/>
      <c r="J351" s="2"/>
      <c r="K351" s="2"/>
      <c r="L351" s="2"/>
      <c r="M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4:24" ht="12.75">
      <c r="D352" s="20"/>
      <c r="E352" s="2"/>
      <c r="F352" s="2"/>
      <c r="G352" s="2"/>
      <c r="H352" s="2"/>
      <c r="I352" s="2"/>
      <c r="J352" s="2"/>
      <c r="K352" s="2"/>
      <c r="L352" s="2"/>
      <c r="M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4:24" ht="12.75">
      <c r="D353" s="20"/>
      <c r="E353" s="2"/>
      <c r="F353" s="2"/>
      <c r="G353" s="2"/>
      <c r="H353" s="2"/>
      <c r="I353" s="2"/>
      <c r="J353" s="2"/>
      <c r="K353" s="2"/>
      <c r="L353" s="2"/>
      <c r="M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4:24" ht="12.75">
      <c r="D354" s="20"/>
      <c r="E354" s="2"/>
      <c r="F354" s="2"/>
      <c r="G354" s="2"/>
      <c r="H354" s="2"/>
      <c r="I354" s="2"/>
      <c r="J354" s="2"/>
      <c r="K354" s="2"/>
      <c r="L354" s="2"/>
      <c r="M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4:24" ht="12.75">
      <c r="D355" s="20"/>
      <c r="E355" s="2"/>
      <c r="F355" s="2"/>
      <c r="G355" s="2"/>
      <c r="H355" s="2"/>
      <c r="I355" s="2"/>
      <c r="J355" s="2"/>
      <c r="K355" s="2"/>
      <c r="L355" s="2"/>
      <c r="M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4:24" ht="12.75">
      <c r="D356" s="20"/>
      <c r="E356" s="2"/>
      <c r="F356" s="2"/>
      <c r="G356" s="2"/>
      <c r="H356" s="2"/>
      <c r="I356" s="2"/>
      <c r="J356" s="2"/>
      <c r="K356" s="2"/>
      <c r="L356" s="2"/>
      <c r="M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4:24" ht="12.75">
      <c r="D357" s="20"/>
      <c r="E357" s="2"/>
      <c r="F357" s="2"/>
      <c r="G357" s="2"/>
      <c r="H357" s="2"/>
      <c r="I357" s="2"/>
      <c r="J357" s="2"/>
      <c r="K357" s="2"/>
      <c r="L357" s="2"/>
      <c r="M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4:24" ht="12.75">
      <c r="D358" s="20"/>
      <c r="E358" s="2"/>
      <c r="F358" s="2"/>
      <c r="G358" s="2"/>
      <c r="H358" s="2"/>
      <c r="I358" s="2"/>
      <c r="J358" s="2"/>
      <c r="K358" s="2"/>
      <c r="L358" s="2"/>
      <c r="M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4:24" ht="12.75">
      <c r="D359" s="20"/>
      <c r="E359" s="2"/>
      <c r="F359" s="2"/>
      <c r="G359" s="2"/>
      <c r="H359" s="2"/>
      <c r="I359" s="2"/>
      <c r="J359" s="2"/>
      <c r="K359" s="2"/>
      <c r="L359" s="2"/>
      <c r="M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4:24" ht="12.75">
      <c r="D360" s="20"/>
      <c r="E360" s="2"/>
      <c r="F360" s="2"/>
      <c r="G360" s="2"/>
      <c r="H360" s="2"/>
      <c r="I360" s="2"/>
      <c r="J360" s="2"/>
      <c r="K360" s="2"/>
      <c r="L360" s="2"/>
      <c r="M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4:24" ht="12.75">
      <c r="D361" s="20"/>
      <c r="E361" s="2"/>
      <c r="F361" s="2"/>
      <c r="G361" s="2"/>
      <c r="H361" s="2"/>
      <c r="I361" s="2"/>
      <c r="J361" s="2"/>
      <c r="K361" s="2"/>
      <c r="L361" s="2"/>
      <c r="M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4:24" ht="12.75">
      <c r="D362" s="20"/>
      <c r="E362" s="2"/>
      <c r="F362" s="2"/>
      <c r="G362" s="2"/>
      <c r="H362" s="2"/>
      <c r="I362" s="2"/>
      <c r="J362" s="2"/>
      <c r="K362" s="2"/>
      <c r="L362" s="2"/>
      <c r="M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4:24" ht="12.75">
      <c r="D363" s="20"/>
      <c r="E363" s="2"/>
      <c r="F363" s="2"/>
      <c r="G363" s="2"/>
      <c r="H363" s="2"/>
      <c r="I363" s="2"/>
      <c r="J363" s="2"/>
      <c r="K363" s="2"/>
      <c r="L363" s="2"/>
      <c r="M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4:24" ht="12.75">
      <c r="D364" s="20"/>
      <c r="E364" s="2"/>
      <c r="F364" s="2"/>
      <c r="G364" s="2"/>
      <c r="H364" s="2"/>
      <c r="I364" s="2"/>
      <c r="J364" s="2"/>
      <c r="K364" s="2"/>
      <c r="L364" s="2"/>
      <c r="M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4:24" ht="12.75">
      <c r="D365" s="20"/>
      <c r="E365" s="2"/>
      <c r="F365" s="2"/>
      <c r="G365" s="2"/>
      <c r="H365" s="2"/>
      <c r="I365" s="2"/>
      <c r="J365" s="2"/>
      <c r="K365" s="2"/>
      <c r="L365" s="2"/>
      <c r="M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4:24" ht="12.75">
      <c r="D366" s="20"/>
      <c r="E366" s="2"/>
      <c r="F366" s="2"/>
      <c r="G366" s="2"/>
      <c r="H366" s="2"/>
      <c r="I366" s="2"/>
      <c r="J366" s="2"/>
      <c r="K366" s="2"/>
      <c r="L366" s="2"/>
      <c r="M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4:24" ht="12.75">
      <c r="D367" s="20"/>
      <c r="E367" s="2"/>
      <c r="F367" s="2"/>
      <c r="G367" s="2"/>
      <c r="H367" s="2"/>
      <c r="I367" s="2"/>
      <c r="J367" s="2"/>
      <c r="K367" s="2"/>
      <c r="L367" s="2"/>
      <c r="M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4:24" ht="12.75">
      <c r="D368" s="20"/>
      <c r="E368" s="2"/>
      <c r="F368" s="2"/>
      <c r="G368" s="2"/>
      <c r="H368" s="2"/>
      <c r="I368" s="2"/>
      <c r="J368" s="2"/>
      <c r="K368" s="2"/>
      <c r="L368" s="2"/>
      <c r="M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4:24" ht="12.75">
      <c r="D369" s="20"/>
      <c r="E369" s="2"/>
      <c r="F369" s="2"/>
      <c r="G369" s="2"/>
      <c r="H369" s="2"/>
      <c r="I369" s="2"/>
      <c r="J369" s="2"/>
      <c r="K369" s="2"/>
      <c r="L369" s="2"/>
      <c r="M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4:24" ht="12.75">
      <c r="D370" s="20"/>
      <c r="E370" s="2"/>
      <c r="F370" s="2"/>
      <c r="G370" s="2"/>
      <c r="H370" s="2"/>
      <c r="I370" s="2"/>
      <c r="J370" s="2"/>
      <c r="K370" s="2"/>
      <c r="L370" s="2"/>
      <c r="M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4:24" ht="12.75">
      <c r="D371" s="20"/>
      <c r="E371" s="2"/>
      <c r="F371" s="2"/>
      <c r="G371" s="2"/>
      <c r="H371" s="2"/>
      <c r="I371" s="2"/>
      <c r="J371" s="2"/>
      <c r="K371" s="2"/>
      <c r="L371" s="2"/>
      <c r="M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4:24" ht="12.75">
      <c r="D372" s="20"/>
      <c r="E372" s="2"/>
      <c r="F372" s="2"/>
      <c r="G372" s="2"/>
      <c r="H372" s="2"/>
      <c r="I372" s="2"/>
      <c r="J372" s="2"/>
      <c r="K372" s="2"/>
      <c r="L372" s="2"/>
      <c r="M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4:24" ht="12.75">
      <c r="D373" s="20"/>
      <c r="E373" s="2"/>
      <c r="F373" s="2"/>
      <c r="G373" s="2"/>
      <c r="H373" s="2"/>
      <c r="I373" s="2"/>
      <c r="J373" s="2"/>
      <c r="K373" s="2"/>
      <c r="L373" s="2"/>
      <c r="M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4:24" ht="12.75">
      <c r="D374" s="20"/>
      <c r="E374" s="2"/>
      <c r="F374" s="2"/>
      <c r="G374" s="2"/>
      <c r="H374" s="2"/>
      <c r="I374" s="2"/>
      <c r="J374" s="2"/>
      <c r="K374" s="2"/>
      <c r="L374" s="2"/>
      <c r="M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4:24" ht="12.75">
      <c r="D375" s="20"/>
      <c r="E375" s="2"/>
      <c r="F375" s="2"/>
      <c r="G375" s="2"/>
      <c r="H375" s="2"/>
      <c r="I375" s="2"/>
      <c r="J375" s="2"/>
      <c r="K375" s="2"/>
      <c r="L375" s="2"/>
      <c r="M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4:24" ht="12.75">
      <c r="D376" s="20"/>
      <c r="E376" s="2"/>
      <c r="F376" s="2"/>
      <c r="G376" s="2"/>
      <c r="H376" s="2"/>
      <c r="I376" s="2"/>
      <c r="J376" s="2"/>
      <c r="K376" s="2"/>
      <c r="L376" s="2"/>
      <c r="M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4:24" ht="12.75">
      <c r="D377" s="20"/>
      <c r="E377" s="2"/>
      <c r="F377" s="2"/>
      <c r="G377" s="2"/>
      <c r="H377" s="2"/>
      <c r="I377" s="2"/>
      <c r="J377" s="2"/>
      <c r="K377" s="2"/>
      <c r="L377" s="2"/>
      <c r="M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4:24" ht="12.75">
      <c r="D378" s="20"/>
      <c r="E378" s="2"/>
      <c r="F378" s="2"/>
      <c r="G378" s="2"/>
      <c r="H378" s="2"/>
      <c r="I378" s="2"/>
      <c r="J378" s="2"/>
      <c r="K378" s="2"/>
      <c r="L378" s="2"/>
      <c r="M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4:24" ht="12.75">
      <c r="D379" s="20"/>
      <c r="E379" s="2"/>
      <c r="F379" s="2"/>
      <c r="G379" s="2"/>
      <c r="H379" s="2"/>
      <c r="I379" s="2"/>
      <c r="J379" s="2"/>
      <c r="K379" s="2"/>
      <c r="L379" s="2"/>
      <c r="M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4:24" ht="12.75">
      <c r="D380" s="20"/>
      <c r="E380" s="2"/>
      <c r="F380" s="2"/>
      <c r="G380" s="2"/>
      <c r="H380" s="2"/>
      <c r="I380" s="2"/>
      <c r="J380" s="2"/>
      <c r="K380" s="2"/>
      <c r="L380" s="2"/>
      <c r="M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4:24" ht="12.75">
      <c r="D381" s="20"/>
      <c r="E381" s="2"/>
      <c r="F381" s="2"/>
      <c r="G381" s="2"/>
      <c r="H381" s="2"/>
      <c r="I381" s="2"/>
      <c r="J381" s="2"/>
      <c r="K381" s="2"/>
      <c r="L381" s="2"/>
      <c r="M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4:24" ht="12.75">
      <c r="D382" s="20"/>
      <c r="E382" s="2"/>
      <c r="F382" s="2"/>
      <c r="G382" s="2"/>
      <c r="H382" s="2"/>
      <c r="I382" s="2"/>
      <c r="J382" s="2"/>
      <c r="K382" s="2"/>
      <c r="L382" s="2"/>
      <c r="M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4:24" ht="12.75">
      <c r="D383" s="20"/>
      <c r="E383" s="2"/>
      <c r="F383" s="2"/>
      <c r="G383" s="2"/>
      <c r="H383" s="2"/>
      <c r="I383" s="2"/>
      <c r="J383" s="2"/>
      <c r="K383" s="2"/>
      <c r="L383" s="2"/>
      <c r="M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4:24" ht="12.75">
      <c r="D384" s="20"/>
      <c r="E384" s="2"/>
      <c r="F384" s="2"/>
      <c r="G384" s="2"/>
      <c r="H384" s="2"/>
      <c r="I384" s="2"/>
      <c r="J384" s="2"/>
      <c r="K384" s="2"/>
      <c r="L384" s="2"/>
      <c r="M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4:24" ht="12.75">
      <c r="D385" s="20"/>
      <c r="E385" s="2"/>
      <c r="F385" s="2"/>
      <c r="G385" s="2"/>
      <c r="H385" s="2"/>
      <c r="I385" s="2"/>
      <c r="J385" s="2"/>
      <c r="K385" s="2"/>
      <c r="L385" s="2"/>
      <c r="M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4:24" ht="12.75">
      <c r="D386" s="20"/>
      <c r="E386" s="2"/>
      <c r="F386" s="2"/>
      <c r="G386" s="2"/>
      <c r="H386" s="2"/>
      <c r="I386" s="2"/>
      <c r="J386" s="2"/>
      <c r="K386" s="2"/>
      <c r="L386" s="2"/>
      <c r="M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4:24" ht="12.75">
      <c r="D387" s="20"/>
      <c r="E387" s="2"/>
      <c r="F387" s="2"/>
      <c r="G387" s="2"/>
      <c r="H387" s="2"/>
      <c r="I387" s="2"/>
      <c r="J387" s="2"/>
      <c r="K387" s="2"/>
      <c r="L387" s="2"/>
      <c r="M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4:24" ht="12.75">
      <c r="D388" s="20"/>
      <c r="E388" s="2"/>
      <c r="F388" s="2"/>
      <c r="G388" s="2"/>
      <c r="H388" s="2"/>
      <c r="I388" s="2"/>
      <c r="J388" s="2"/>
      <c r="K388" s="2"/>
      <c r="L388" s="2"/>
      <c r="M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4:24" ht="12.75">
      <c r="D389" s="20"/>
      <c r="E389" s="2"/>
      <c r="F389" s="2"/>
      <c r="G389" s="2"/>
      <c r="H389" s="2"/>
      <c r="I389" s="2"/>
      <c r="J389" s="2"/>
      <c r="K389" s="2"/>
      <c r="L389" s="2"/>
      <c r="M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4:24" ht="12.75">
      <c r="D390" s="20"/>
      <c r="E390" s="2"/>
      <c r="F390" s="2"/>
      <c r="G390" s="2"/>
      <c r="H390" s="2"/>
      <c r="I390" s="2"/>
      <c r="J390" s="2"/>
      <c r="K390" s="2"/>
      <c r="L390" s="2"/>
      <c r="M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4:24" ht="12.75">
      <c r="D391" s="20"/>
      <c r="E391" s="2"/>
      <c r="F391" s="2"/>
      <c r="G391" s="2"/>
      <c r="H391" s="2"/>
      <c r="I391" s="2"/>
      <c r="J391" s="2"/>
      <c r="K391" s="2"/>
      <c r="L391" s="2"/>
      <c r="M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4:24" ht="12.75">
      <c r="D392" s="20"/>
      <c r="E392" s="2"/>
      <c r="F392" s="2"/>
      <c r="G392" s="2"/>
      <c r="H392" s="2"/>
      <c r="I392" s="2"/>
      <c r="J392" s="2"/>
      <c r="K392" s="2"/>
      <c r="L392" s="2"/>
      <c r="M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4:24" ht="12.75">
      <c r="D393" s="20"/>
      <c r="E393" s="2"/>
      <c r="F393" s="2"/>
      <c r="G393" s="2"/>
      <c r="H393" s="2"/>
      <c r="I393" s="2"/>
      <c r="J393" s="2"/>
      <c r="K393" s="2"/>
      <c r="L393" s="2"/>
      <c r="M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4:24" ht="12.75">
      <c r="D394" s="20"/>
      <c r="E394" s="2"/>
      <c r="F394" s="2"/>
      <c r="G394" s="2"/>
      <c r="H394" s="2"/>
      <c r="I394" s="2"/>
      <c r="J394" s="2"/>
      <c r="K394" s="2"/>
      <c r="L394" s="2"/>
      <c r="M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4:24" ht="12.75">
      <c r="D395" s="20"/>
      <c r="E395" s="2"/>
      <c r="F395" s="2"/>
      <c r="G395" s="2"/>
      <c r="H395" s="2"/>
      <c r="I395" s="2"/>
      <c r="J395" s="2"/>
      <c r="K395" s="2"/>
      <c r="L395" s="2"/>
      <c r="M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4:24" ht="12.75">
      <c r="D396" s="20"/>
      <c r="E396" s="2"/>
      <c r="F396" s="2"/>
      <c r="G396" s="2"/>
      <c r="H396" s="2"/>
      <c r="I396" s="2"/>
      <c r="J396" s="2"/>
      <c r="K396" s="2"/>
      <c r="L396" s="2"/>
      <c r="M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4:24" ht="12.75">
      <c r="D397" s="20"/>
      <c r="E397" s="2"/>
      <c r="F397" s="2"/>
      <c r="G397" s="2"/>
      <c r="H397" s="2"/>
      <c r="I397" s="2"/>
      <c r="J397" s="2"/>
      <c r="K397" s="2"/>
      <c r="L397" s="2"/>
      <c r="M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4:24" ht="12.75">
      <c r="D398" s="20"/>
      <c r="E398" s="2"/>
      <c r="F398" s="2"/>
      <c r="G398" s="2"/>
      <c r="H398" s="2"/>
      <c r="I398" s="2"/>
      <c r="J398" s="2"/>
      <c r="K398" s="2"/>
      <c r="L398" s="2"/>
      <c r="M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4:24" ht="12.75">
      <c r="D399" s="20"/>
      <c r="E399" s="2"/>
      <c r="F399" s="2"/>
      <c r="G399" s="2"/>
      <c r="H399" s="2"/>
      <c r="I399" s="2"/>
      <c r="J399" s="2"/>
      <c r="K399" s="2"/>
      <c r="L399" s="2"/>
      <c r="M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4:24" ht="12.75">
      <c r="D400" s="20"/>
      <c r="E400" s="2"/>
      <c r="F400" s="2"/>
      <c r="G400" s="2"/>
      <c r="H400" s="2"/>
      <c r="I400" s="2"/>
      <c r="J400" s="2"/>
      <c r="K400" s="2"/>
      <c r="L400" s="2"/>
      <c r="M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4:24" ht="12.75">
      <c r="D401" s="20"/>
      <c r="E401" s="2"/>
      <c r="F401" s="2"/>
      <c r="G401" s="2"/>
      <c r="H401" s="2"/>
      <c r="I401" s="2"/>
      <c r="J401" s="2"/>
      <c r="K401" s="2"/>
      <c r="L401" s="2"/>
      <c r="M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4:24" ht="12.75">
      <c r="D402" s="20"/>
      <c r="E402" s="2"/>
      <c r="F402" s="2"/>
      <c r="G402" s="2"/>
      <c r="H402" s="2"/>
      <c r="I402" s="2"/>
      <c r="J402" s="2"/>
      <c r="K402" s="2"/>
      <c r="L402" s="2"/>
      <c r="M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4:24" ht="12.75">
      <c r="D403" s="20"/>
      <c r="E403" s="2"/>
      <c r="F403" s="2"/>
      <c r="G403" s="2"/>
      <c r="H403" s="2"/>
      <c r="I403" s="2"/>
      <c r="J403" s="2"/>
      <c r="K403" s="2"/>
      <c r="L403" s="2"/>
      <c r="M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4:24" ht="12.75">
      <c r="D404" s="20"/>
      <c r="E404" s="2"/>
      <c r="F404" s="2"/>
      <c r="G404" s="2"/>
      <c r="H404" s="2"/>
      <c r="I404" s="2"/>
      <c r="J404" s="2"/>
      <c r="K404" s="2"/>
      <c r="L404" s="2"/>
      <c r="M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4:24" ht="12.75">
      <c r="D405" s="20"/>
      <c r="E405" s="2"/>
      <c r="F405" s="2"/>
      <c r="G405" s="2"/>
      <c r="H405" s="2"/>
      <c r="I405" s="2"/>
      <c r="J405" s="2"/>
      <c r="K405" s="2"/>
      <c r="L405" s="2"/>
      <c r="M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4:24" ht="12.75">
      <c r="D406" s="20"/>
      <c r="E406" s="2"/>
      <c r="F406" s="2"/>
      <c r="G406" s="2"/>
      <c r="H406" s="2"/>
      <c r="I406" s="2"/>
      <c r="J406" s="2"/>
      <c r="K406" s="2"/>
      <c r="L406" s="2"/>
      <c r="M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4:24" ht="12.75">
      <c r="D407" s="20"/>
      <c r="E407" s="2"/>
      <c r="F407" s="2"/>
      <c r="G407" s="2"/>
      <c r="H407" s="2"/>
      <c r="I407" s="2"/>
      <c r="J407" s="2"/>
      <c r="K407" s="2"/>
      <c r="L407" s="2"/>
      <c r="M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4:24" ht="12.75">
      <c r="D408" s="20"/>
      <c r="E408" s="2"/>
      <c r="F408" s="2"/>
      <c r="G408" s="2"/>
      <c r="H408" s="2"/>
      <c r="I408" s="2"/>
      <c r="J408" s="2"/>
      <c r="K408" s="2"/>
      <c r="L408" s="2"/>
      <c r="M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4:24" ht="12.75">
      <c r="D409" s="20"/>
      <c r="E409" s="2"/>
      <c r="F409" s="2"/>
      <c r="G409" s="2"/>
      <c r="H409" s="2"/>
      <c r="I409" s="2"/>
      <c r="J409" s="2"/>
      <c r="K409" s="2"/>
      <c r="L409" s="2"/>
      <c r="M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4:24" ht="12.75">
      <c r="D410" s="20"/>
      <c r="E410" s="2"/>
      <c r="F410" s="2"/>
      <c r="G410" s="2"/>
      <c r="H410" s="2"/>
      <c r="I410" s="2"/>
      <c r="J410" s="2"/>
      <c r="K410" s="2"/>
      <c r="L410" s="2"/>
      <c r="M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4:24" ht="12.75">
      <c r="D411" s="20"/>
      <c r="E411" s="2"/>
      <c r="F411" s="2"/>
      <c r="G411" s="2"/>
      <c r="H411" s="2"/>
      <c r="I411" s="2"/>
      <c r="J411" s="2"/>
      <c r="K411" s="2"/>
      <c r="L411" s="2"/>
      <c r="M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4:24" ht="12.75">
      <c r="D412" s="20"/>
      <c r="E412" s="2"/>
      <c r="F412" s="2"/>
      <c r="G412" s="2"/>
      <c r="H412" s="2"/>
      <c r="I412" s="2"/>
      <c r="J412" s="2"/>
      <c r="K412" s="2"/>
      <c r="L412" s="2"/>
      <c r="M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4:24" ht="12.75">
      <c r="D413" s="20"/>
      <c r="E413" s="2"/>
      <c r="F413" s="2"/>
      <c r="G413" s="2"/>
      <c r="H413" s="2"/>
      <c r="I413" s="2"/>
      <c r="J413" s="2"/>
      <c r="K413" s="2"/>
      <c r="L413" s="2"/>
      <c r="M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4:24" ht="12.75">
      <c r="D414" s="20"/>
      <c r="E414" s="2"/>
      <c r="F414" s="2"/>
      <c r="G414" s="2"/>
      <c r="H414" s="2"/>
      <c r="I414" s="2"/>
      <c r="J414" s="2"/>
      <c r="K414" s="2"/>
      <c r="L414" s="2"/>
      <c r="M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4:24" ht="12.75">
      <c r="D415" s="20"/>
      <c r="E415" s="2"/>
      <c r="F415" s="2"/>
      <c r="G415" s="2"/>
      <c r="H415" s="2"/>
      <c r="I415" s="2"/>
      <c r="J415" s="2"/>
      <c r="K415" s="2"/>
      <c r="L415" s="2"/>
      <c r="M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4:24" ht="12.75">
      <c r="D416" s="20"/>
      <c r="E416" s="2"/>
      <c r="F416" s="2"/>
      <c r="G416" s="2"/>
      <c r="H416" s="2"/>
      <c r="I416" s="2"/>
      <c r="J416" s="2"/>
      <c r="K416" s="2"/>
      <c r="L416" s="2"/>
      <c r="M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4:24" ht="12.75">
      <c r="D417" s="20"/>
      <c r="E417" s="2"/>
      <c r="F417" s="2"/>
      <c r="G417" s="2"/>
      <c r="H417" s="2"/>
      <c r="I417" s="2"/>
      <c r="J417" s="2"/>
      <c r="K417" s="2"/>
      <c r="L417" s="2"/>
      <c r="M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4:24" ht="12.75">
      <c r="D418" s="20"/>
      <c r="E418" s="2"/>
      <c r="F418" s="2"/>
      <c r="G418" s="2"/>
      <c r="H418" s="2"/>
      <c r="I418" s="2"/>
      <c r="J418" s="2"/>
      <c r="K418" s="2"/>
      <c r="L418" s="2"/>
      <c r="M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4:24" ht="12.75">
      <c r="D419" s="20"/>
      <c r="E419" s="2"/>
      <c r="F419" s="2"/>
      <c r="G419" s="2"/>
      <c r="H419" s="2"/>
      <c r="I419" s="2"/>
      <c r="J419" s="2"/>
      <c r="K419" s="2"/>
      <c r="L419" s="2"/>
      <c r="M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4:24" ht="12.75">
      <c r="D420" s="20"/>
      <c r="E420" s="2"/>
      <c r="F420" s="2"/>
      <c r="G420" s="2"/>
      <c r="H420" s="2"/>
      <c r="I420" s="2"/>
      <c r="J420" s="2"/>
      <c r="K420" s="2"/>
      <c r="L420" s="2"/>
      <c r="M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4:24" ht="12.75">
      <c r="D421" s="20"/>
      <c r="E421" s="2"/>
      <c r="F421" s="2"/>
      <c r="G421" s="2"/>
      <c r="H421" s="2"/>
      <c r="I421" s="2"/>
      <c r="J421" s="2"/>
      <c r="K421" s="2"/>
      <c r="L421" s="2"/>
      <c r="M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4:24" ht="12.75">
      <c r="D422" s="20"/>
      <c r="E422" s="2"/>
      <c r="F422" s="2"/>
      <c r="G422" s="2"/>
      <c r="H422" s="2"/>
      <c r="I422" s="2"/>
      <c r="J422" s="2"/>
      <c r="K422" s="2"/>
      <c r="L422" s="2"/>
      <c r="M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4:24" ht="12.75">
      <c r="D423" s="20"/>
      <c r="E423" s="2"/>
      <c r="F423" s="2"/>
      <c r="G423" s="2"/>
      <c r="H423" s="2"/>
      <c r="I423" s="2"/>
      <c r="J423" s="2"/>
      <c r="K423" s="2"/>
      <c r="L423" s="2"/>
      <c r="M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4:24" ht="12.75">
      <c r="D424" s="20"/>
      <c r="E424" s="2"/>
      <c r="F424" s="2"/>
      <c r="G424" s="2"/>
      <c r="H424" s="2"/>
      <c r="I424" s="2"/>
      <c r="J424" s="2"/>
      <c r="K424" s="2"/>
      <c r="L424" s="2"/>
      <c r="M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4:24" ht="12.75">
      <c r="D425" s="20"/>
      <c r="E425" s="2"/>
      <c r="F425" s="2"/>
      <c r="G425" s="2"/>
      <c r="H425" s="2"/>
      <c r="I425" s="2"/>
      <c r="J425" s="2"/>
      <c r="K425" s="2"/>
      <c r="L425" s="2"/>
      <c r="M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4:24" ht="12.75">
      <c r="D426" s="20"/>
      <c r="E426" s="2"/>
      <c r="F426" s="2"/>
      <c r="G426" s="2"/>
      <c r="H426" s="2"/>
      <c r="I426" s="2"/>
      <c r="J426" s="2"/>
      <c r="K426" s="2"/>
      <c r="L426" s="2"/>
      <c r="M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4:24" ht="12.75">
      <c r="D427" s="20"/>
      <c r="E427" s="2"/>
      <c r="F427" s="2"/>
      <c r="G427" s="2"/>
      <c r="H427" s="2"/>
      <c r="I427" s="2"/>
      <c r="J427" s="2"/>
      <c r="K427" s="2"/>
      <c r="L427" s="2"/>
      <c r="M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4:24" ht="12.75">
      <c r="D428" s="20"/>
      <c r="E428" s="2"/>
      <c r="F428" s="2"/>
      <c r="G428" s="2"/>
      <c r="H428" s="2"/>
      <c r="I428" s="2"/>
      <c r="J428" s="2"/>
      <c r="K428" s="2"/>
      <c r="L428" s="2"/>
      <c r="M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4:24" ht="12.75">
      <c r="D429" s="20"/>
      <c r="E429" s="2"/>
      <c r="F429" s="2"/>
      <c r="G429" s="2"/>
      <c r="H429" s="2"/>
      <c r="I429" s="2"/>
      <c r="J429" s="2"/>
      <c r="K429" s="2"/>
      <c r="L429" s="2"/>
      <c r="M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4:24" ht="12.75">
      <c r="D430" s="20"/>
      <c r="E430" s="2"/>
      <c r="F430" s="2"/>
      <c r="G430" s="2"/>
      <c r="H430" s="2"/>
      <c r="I430" s="2"/>
      <c r="J430" s="2"/>
      <c r="K430" s="2"/>
      <c r="L430" s="2"/>
      <c r="M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4:24" ht="12.75">
      <c r="D431" s="20"/>
      <c r="E431" s="2"/>
      <c r="F431" s="2"/>
      <c r="G431" s="2"/>
      <c r="H431" s="2"/>
      <c r="I431" s="2"/>
      <c r="J431" s="2"/>
      <c r="K431" s="2"/>
      <c r="L431" s="2"/>
      <c r="M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4:24" ht="12.75">
      <c r="D432" s="20"/>
      <c r="E432" s="2"/>
      <c r="F432" s="2"/>
      <c r="G432" s="2"/>
      <c r="H432" s="2"/>
      <c r="I432" s="2"/>
      <c r="J432" s="2"/>
      <c r="K432" s="2"/>
      <c r="L432" s="2"/>
      <c r="M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4:24" ht="12.75">
      <c r="D433" s="20"/>
      <c r="E433" s="2"/>
      <c r="F433" s="2"/>
      <c r="G433" s="2"/>
      <c r="H433" s="2"/>
      <c r="I433" s="2"/>
      <c r="J433" s="2"/>
      <c r="K433" s="2"/>
      <c r="L433" s="2"/>
      <c r="M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4:24" ht="12.75">
      <c r="D434" s="20"/>
      <c r="E434" s="2"/>
      <c r="F434" s="2"/>
      <c r="G434" s="2"/>
      <c r="H434" s="2"/>
      <c r="I434" s="2"/>
      <c r="J434" s="2"/>
      <c r="K434" s="2"/>
      <c r="L434" s="2"/>
      <c r="M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4:24" ht="12.75">
      <c r="D435" s="20"/>
      <c r="E435" s="2"/>
      <c r="F435" s="2"/>
      <c r="G435" s="2"/>
      <c r="H435" s="2"/>
      <c r="I435" s="2"/>
      <c r="J435" s="2"/>
      <c r="K435" s="2"/>
      <c r="L435" s="2"/>
      <c r="M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4:24" ht="12.75">
      <c r="D436" s="20"/>
      <c r="E436" s="2"/>
      <c r="F436" s="2"/>
      <c r="G436" s="2"/>
      <c r="H436" s="2"/>
      <c r="I436" s="2"/>
      <c r="J436" s="2"/>
      <c r="K436" s="2"/>
      <c r="L436" s="2"/>
      <c r="M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4:24" ht="12.75">
      <c r="D437" s="20"/>
      <c r="E437" s="2"/>
      <c r="F437" s="2"/>
      <c r="G437" s="2"/>
      <c r="H437" s="2"/>
      <c r="I437" s="2"/>
      <c r="J437" s="2"/>
      <c r="K437" s="2"/>
      <c r="L437" s="2"/>
      <c r="M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4:24" ht="12.75">
      <c r="D438" s="20"/>
      <c r="E438" s="2"/>
      <c r="F438" s="2"/>
      <c r="G438" s="2"/>
      <c r="H438" s="2"/>
      <c r="I438" s="2"/>
      <c r="J438" s="2"/>
      <c r="K438" s="2"/>
      <c r="L438" s="2"/>
      <c r="M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4:24" ht="12.75">
      <c r="D439" s="20"/>
      <c r="E439" s="2"/>
      <c r="F439" s="2"/>
      <c r="G439" s="2"/>
      <c r="H439" s="2"/>
      <c r="I439" s="2"/>
      <c r="J439" s="2"/>
      <c r="K439" s="2"/>
      <c r="L439" s="2"/>
      <c r="M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4:24" ht="12.75">
      <c r="D440" s="20"/>
      <c r="E440" s="2"/>
      <c r="F440" s="2"/>
      <c r="G440" s="2"/>
      <c r="H440" s="2"/>
      <c r="I440" s="2"/>
      <c r="J440" s="2"/>
      <c r="K440" s="2"/>
      <c r="L440" s="2"/>
      <c r="M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4:24" ht="12.75">
      <c r="D441" s="20"/>
      <c r="E441" s="2"/>
      <c r="F441" s="2"/>
      <c r="G441" s="2"/>
      <c r="H441" s="2"/>
      <c r="I441" s="2"/>
      <c r="J441" s="2"/>
      <c r="K441" s="2"/>
      <c r="L441" s="2"/>
      <c r="M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4:24" ht="12.75">
      <c r="D442" s="20"/>
      <c r="E442" s="2"/>
      <c r="F442" s="2"/>
      <c r="G442" s="2"/>
      <c r="H442" s="2"/>
      <c r="I442" s="2"/>
      <c r="J442" s="2"/>
      <c r="K442" s="2"/>
      <c r="L442" s="2"/>
      <c r="M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4:24" ht="12.75">
      <c r="D443" s="20"/>
      <c r="E443" s="2"/>
      <c r="F443" s="2"/>
      <c r="G443" s="2"/>
      <c r="H443" s="2"/>
      <c r="I443" s="2"/>
      <c r="J443" s="2"/>
      <c r="K443" s="2"/>
      <c r="L443" s="2"/>
      <c r="M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4:24" ht="12.75">
      <c r="D444" s="20"/>
      <c r="E444" s="2"/>
      <c r="F444" s="2"/>
      <c r="G444" s="2"/>
      <c r="H444" s="2"/>
      <c r="I444" s="2"/>
      <c r="J444" s="2"/>
      <c r="K444" s="2"/>
      <c r="L444" s="2"/>
      <c r="M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4:24" ht="12.75">
      <c r="D445" s="20"/>
      <c r="E445" s="2"/>
      <c r="F445" s="2"/>
      <c r="G445" s="2"/>
      <c r="H445" s="2"/>
      <c r="I445" s="2"/>
      <c r="J445" s="2"/>
      <c r="K445" s="2"/>
      <c r="L445" s="2"/>
      <c r="M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4:24" ht="12.75">
      <c r="D446" s="20"/>
      <c r="E446" s="2"/>
      <c r="F446" s="2"/>
      <c r="G446" s="2"/>
      <c r="H446" s="2"/>
      <c r="I446" s="2"/>
      <c r="J446" s="2"/>
      <c r="K446" s="2"/>
      <c r="L446" s="2"/>
      <c r="M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4:24" ht="12.75">
      <c r="D447" s="20"/>
      <c r="E447" s="2"/>
      <c r="F447" s="2"/>
      <c r="G447" s="2"/>
      <c r="H447" s="2"/>
      <c r="I447" s="2"/>
      <c r="J447" s="2"/>
      <c r="K447" s="2"/>
      <c r="L447" s="2"/>
      <c r="M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4:24" ht="12.75">
      <c r="D448" s="20"/>
      <c r="E448" s="2"/>
      <c r="F448" s="2"/>
      <c r="G448" s="2"/>
      <c r="H448" s="2"/>
      <c r="I448" s="2"/>
      <c r="J448" s="2"/>
      <c r="K448" s="2"/>
      <c r="L448" s="2"/>
      <c r="M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4:24" ht="12.75">
      <c r="D449" s="20"/>
      <c r="E449" s="2"/>
      <c r="F449" s="2"/>
      <c r="G449" s="2"/>
      <c r="H449" s="2"/>
      <c r="I449" s="2"/>
      <c r="J449" s="2"/>
      <c r="K449" s="2"/>
      <c r="L449" s="2"/>
      <c r="M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4:24" ht="12.75">
      <c r="D450" s="20"/>
      <c r="E450" s="2"/>
      <c r="F450" s="2"/>
      <c r="G450" s="2"/>
      <c r="H450" s="2"/>
      <c r="I450" s="2"/>
      <c r="J450" s="2"/>
      <c r="K450" s="2"/>
      <c r="L450" s="2"/>
      <c r="M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4:24" ht="12.75">
      <c r="D451" s="20"/>
      <c r="E451" s="2"/>
      <c r="F451" s="2"/>
      <c r="G451" s="2"/>
      <c r="H451" s="2"/>
      <c r="I451" s="2"/>
      <c r="J451" s="2"/>
      <c r="K451" s="2"/>
      <c r="L451" s="2"/>
      <c r="M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4:24" ht="12.75">
      <c r="D452" s="20"/>
      <c r="E452" s="2"/>
      <c r="F452" s="2"/>
      <c r="G452" s="2"/>
      <c r="H452" s="2"/>
      <c r="I452" s="2"/>
      <c r="J452" s="2"/>
      <c r="K452" s="2"/>
      <c r="L452" s="2"/>
      <c r="M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4:24" ht="12.75">
      <c r="D453" s="20"/>
      <c r="E453" s="2"/>
      <c r="F453" s="2"/>
      <c r="G453" s="2"/>
      <c r="H453" s="2"/>
      <c r="I453" s="2"/>
      <c r="J453" s="2"/>
      <c r="K453" s="2"/>
      <c r="L453" s="2"/>
      <c r="M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4:24" ht="12.75">
      <c r="D454" s="20"/>
      <c r="E454" s="2"/>
      <c r="F454" s="2"/>
      <c r="G454" s="2"/>
      <c r="H454" s="2"/>
      <c r="I454" s="2"/>
      <c r="J454" s="2"/>
      <c r="K454" s="2"/>
      <c r="L454" s="2"/>
      <c r="M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4:24" ht="12.75">
      <c r="D455" s="20"/>
      <c r="E455" s="2"/>
      <c r="F455" s="2"/>
      <c r="G455" s="2"/>
      <c r="H455" s="2"/>
      <c r="I455" s="2"/>
      <c r="J455" s="2"/>
      <c r="K455" s="2"/>
      <c r="L455" s="2"/>
      <c r="M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4:24" ht="12.75">
      <c r="D456" s="20"/>
      <c r="E456" s="2"/>
      <c r="F456" s="2"/>
      <c r="G456" s="2"/>
      <c r="H456" s="2"/>
      <c r="I456" s="2"/>
      <c r="J456" s="2"/>
      <c r="K456" s="2"/>
      <c r="L456" s="2"/>
      <c r="M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4:24" ht="12.75">
      <c r="D457" s="20"/>
      <c r="E457" s="2"/>
      <c r="F457" s="2"/>
      <c r="G457" s="2"/>
      <c r="H457" s="2"/>
      <c r="I457" s="2"/>
      <c r="J457" s="2"/>
      <c r="K457" s="2"/>
      <c r="L457" s="2"/>
      <c r="M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4:24" ht="12.75">
      <c r="D458" s="20"/>
      <c r="E458" s="2"/>
      <c r="F458" s="2"/>
      <c r="G458" s="2"/>
      <c r="H458" s="2"/>
      <c r="I458" s="2"/>
      <c r="J458" s="2"/>
      <c r="K458" s="2"/>
      <c r="L458" s="2"/>
      <c r="M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4:24" ht="12.75">
      <c r="D459" s="20"/>
      <c r="E459" s="2"/>
      <c r="F459" s="2"/>
      <c r="G459" s="2"/>
      <c r="H459" s="2"/>
      <c r="I459" s="2"/>
      <c r="J459" s="2"/>
      <c r="K459" s="2"/>
      <c r="L459" s="2"/>
      <c r="M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4:24" ht="12.75">
      <c r="D460" s="20"/>
      <c r="E460" s="2"/>
      <c r="F460" s="2"/>
      <c r="G460" s="2"/>
      <c r="H460" s="2"/>
      <c r="I460" s="2"/>
      <c r="J460" s="2"/>
      <c r="K460" s="2"/>
      <c r="L460" s="2"/>
      <c r="M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4:24" ht="12.75">
      <c r="D461" s="20"/>
      <c r="E461" s="2"/>
      <c r="F461" s="2"/>
      <c r="G461" s="2"/>
      <c r="H461" s="2"/>
      <c r="I461" s="2"/>
      <c r="J461" s="2"/>
      <c r="K461" s="2"/>
      <c r="L461" s="2"/>
      <c r="M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4:24" ht="12.75">
      <c r="D462" s="20"/>
      <c r="E462" s="2"/>
      <c r="F462" s="2"/>
      <c r="G462" s="2"/>
      <c r="H462" s="2"/>
      <c r="I462" s="2"/>
      <c r="J462" s="2"/>
      <c r="K462" s="2"/>
      <c r="L462" s="2"/>
      <c r="M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4:24" ht="12.75">
      <c r="D463" s="20"/>
      <c r="E463" s="2"/>
      <c r="F463" s="2"/>
      <c r="G463" s="2"/>
      <c r="H463" s="2"/>
      <c r="I463" s="2"/>
      <c r="J463" s="2"/>
      <c r="K463" s="2"/>
      <c r="L463" s="2"/>
      <c r="M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4:24" ht="12.75">
      <c r="D464" s="20"/>
      <c r="E464" s="2"/>
      <c r="F464" s="2"/>
      <c r="G464" s="2"/>
      <c r="H464" s="2"/>
      <c r="I464" s="2"/>
      <c r="J464" s="2"/>
      <c r="K464" s="2"/>
      <c r="L464" s="2"/>
      <c r="M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4:24" ht="12.75">
      <c r="D465" s="20"/>
      <c r="E465" s="2"/>
      <c r="F465" s="2"/>
      <c r="G465" s="2"/>
      <c r="H465" s="2"/>
      <c r="I465" s="2"/>
      <c r="J465" s="2"/>
      <c r="K465" s="2"/>
      <c r="L465" s="2"/>
      <c r="M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4:24" ht="12.75">
      <c r="D466" s="20"/>
      <c r="E466" s="2"/>
      <c r="F466" s="2"/>
      <c r="G466" s="2"/>
      <c r="H466" s="2"/>
      <c r="I466" s="2"/>
      <c r="J466" s="2"/>
      <c r="K466" s="2"/>
      <c r="L466" s="2"/>
      <c r="M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4:24" ht="12.75">
      <c r="D467" s="20"/>
      <c r="E467" s="2"/>
      <c r="F467" s="2"/>
      <c r="G467" s="2"/>
      <c r="H467" s="2"/>
      <c r="I467" s="2"/>
      <c r="J467" s="2"/>
      <c r="K467" s="2"/>
      <c r="L467" s="2"/>
      <c r="M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4:24" ht="12.75">
      <c r="D468" s="20"/>
      <c r="E468" s="2"/>
      <c r="F468" s="2"/>
      <c r="G468" s="2"/>
      <c r="H468" s="2"/>
      <c r="I468" s="2"/>
      <c r="J468" s="2"/>
      <c r="K468" s="2"/>
      <c r="L468" s="2"/>
      <c r="M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4:24" ht="12.75">
      <c r="D469" s="20"/>
      <c r="E469" s="2"/>
      <c r="F469" s="2"/>
      <c r="G469" s="2"/>
      <c r="H469" s="2"/>
      <c r="I469" s="2"/>
      <c r="J469" s="2"/>
      <c r="K469" s="2"/>
      <c r="L469" s="2"/>
      <c r="M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4:24" ht="12.75">
      <c r="D470" s="20"/>
      <c r="E470" s="2"/>
      <c r="F470" s="2"/>
      <c r="G470" s="2"/>
      <c r="H470" s="2"/>
      <c r="I470" s="2"/>
      <c r="J470" s="2"/>
      <c r="K470" s="2"/>
      <c r="L470" s="2"/>
      <c r="M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4:24" ht="12.75">
      <c r="D471" s="20"/>
      <c r="E471" s="2"/>
      <c r="F471" s="2"/>
      <c r="G471" s="2"/>
      <c r="H471" s="2"/>
      <c r="I471" s="2"/>
      <c r="J471" s="2"/>
      <c r="K471" s="2"/>
      <c r="L471" s="2"/>
      <c r="M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4:24" ht="12.75">
      <c r="D472" s="20"/>
      <c r="E472" s="2"/>
      <c r="F472" s="2"/>
      <c r="G472" s="2"/>
      <c r="H472" s="2"/>
      <c r="I472" s="2"/>
      <c r="J472" s="2"/>
      <c r="K472" s="2"/>
      <c r="L472" s="2"/>
      <c r="M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4:24" ht="12.75">
      <c r="D473" s="20"/>
      <c r="E473" s="2"/>
      <c r="F473" s="2"/>
      <c r="G473" s="2"/>
      <c r="H473" s="2"/>
      <c r="I473" s="2"/>
      <c r="J473" s="2"/>
      <c r="K473" s="2"/>
      <c r="L473" s="2"/>
      <c r="M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4:24" ht="12.75">
      <c r="D474" s="20"/>
      <c r="E474" s="2"/>
      <c r="F474" s="2"/>
      <c r="G474" s="2"/>
      <c r="H474" s="2"/>
      <c r="I474" s="2"/>
      <c r="J474" s="2"/>
      <c r="K474" s="2"/>
      <c r="L474" s="2"/>
      <c r="M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4:24" ht="12.75">
      <c r="D475" s="20"/>
      <c r="E475" s="2"/>
      <c r="F475" s="2"/>
      <c r="G475" s="2"/>
      <c r="H475" s="2"/>
      <c r="I475" s="2"/>
      <c r="J475" s="2"/>
      <c r="K475" s="2"/>
      <c r="L475" s="2"/>
      <c r="M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4:24" ht="12.75">
      <c r="D476" s="20"/>
      <c r="E476" s="2"/>
      <c r="F476" s="2"/>
      <c r="G476" s="2"/>
      <c r="H476" s="2"/>
      <c r="I476" s="2"/>
      <c r="J476" s="2"/>
      <c r="K476" s="2"/>
      <c r="L476" s="2"/>
      <c r="M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4:24" ht="12.75">
      <c r="D477" s="20"/>
      <c r="E477" s="2"/>
      <c r="F477" s="2"/>
      <c r="G477" s="2"/>
      <c r="H477" s="2"/>
      <c r="I477" s="2"/>
      <c r="J477" s="2"/>
      <c r="K477" s="2"/>
      <c r="L477" s="2"/>
      <c r="M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4:24" ht="12.75">
      <c r="D478" s="20"/>
      <c r="E478" s="2"/>
      <c r="F478" s="2"/>
      <c r="G478" s="2"/>
      <c r="H478" s="2"/>
      <c r="I478" s="2"/>
      <c r="J478" s="2"/>
      <c r="K478" s="2"/>
      <c r="L478" s="2"/>
      <c r="M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4:24" ht="12.75">
      <c r="D479" s="20"/>
      <c r="E479" s="2"/>
      <c r="F479" s="2"/>
      <c r="G479" s="2"/>
      <c r="H479" s="2"/>
      <c r="I479" s="2"/>
      <c r="J479" s="2"/>
      <c r="K479" s="2"/>
      <c r="L479" s="2"/>
      <c r="M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4:24" ht="12.75">
      <c r="D480" s="20"/>
      <c r="E480" s="2"/>
      <c r="F480" s="2"/>
      <c r="G480" s="2"/>
      <c r="H480" s="2"/>
      <c r="I480" s="2"/>
      <c r="J480" s="2"/>
      <c r="K480" s="2"/>
      <c r="L480" s="2"/>
      <c r="M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4:24" ht="12.75">
      <c r="D481" s="20"/>
      <c r="E481" s="2"/>
      <c r="F481" s="2"/>
      <c r="G481" s="2"/>
      <c r="H481" s="2"/>
      <c r="I481" s="2"/>
      <c r="J481" s="2"/>
      <c r="K481" s="2"/>
      <c r="L481" s="2"/>
      <c r="M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4:24" ht="12.75">
      <c r="D482" s="20"/>
      <c r="E482" s="2"/>
      <c r="F482" s="2"/>
      <c r="G482" s="2"/>
      <c r="H482" s="2"/>
      <c r="I482" s="2"/>
      <c r="J482" s="2"/>
      <c r="K482" s="2"/>
      <c r="L482" s="2"/>
      <c r="M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4:24" ht="12.75">
      <c r="D483" s="20"/>
      <c r="E483" s="2"/>
      <c r="F483" s="2"/>
      <c r="G483" s="2"/>
      <c r="H483" s="2"/>
      <c r="I483" s="2"/>
      <c r="J483" s="2"/>
      <c r="K483" s="2"/>
      <c r="L483" s="2"/>
      <c r="M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4:24" ht="12.75">
      <c r="D484" s="20"/>
      <c r="E484" s="2"/>
      <c r="F484" s="2"/>
      <c r="G484" s="2"/>
      <c r="H484" s="2"/>
      <c r="I484" s="2"/>
      <c r="J484" s="2"/>
      <c r="K484" s="2"/>
      <c r="L484" s="2"/>
      <c r="M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4:24" ht="12.75">
      <c r="D485" s="20"/>
      <c r="E485" s="2"/>
      <c r="F485" s="2"/>
      <c r="G485" s="2"/>
      <c r="H485" s="2"/>
      <c r="I485" s="2"/>
      <c r="J485" s="2"/>
      <c r="K485" s="2"/>
      <c r="L485" s="2"/>
      <c r="M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4:24" ht="12.75">
      <c r="D486" s="20"/>
      <c r="E486" s="2"/>
      <c r="F486" s="2"/>
      <c r="G486" s="2"/>
      <c r="H486" s="2"/>
      <c r="I486" s="2"/>
      <c r="J486" s="2"/>
      <c r="K486" s="2"/>
      <c r="L486" s="2"/>
      <c r="M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4:24" ht="12.75">
      <c r="D487" s="20"/>
      <c r="E487" s="2"/>
      <c r="F487" s="2"/>
      <c r="G487" s="2"/>
      <c r="H487" s="2"/>
      <c r="I487" s="2"/>
      <c r="J487" s="2"/>
      <c r="K487" s="2"/>
      <c r="L487" s="2"/>
      <c r="M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4:24" ht="12.75">
      <c r="D488" s="20"/>
      <c r="E488" s="2"/>
      <c r="F488" s="2"/>
      <c r="G488" s="2"/>
      <c r="H488" s="2"/>
      <c r="I488" s="2"/>
      <c r="J488" s="2"/>
      <c r="K488" s="2"/>
      <c r="L488" s="2"/>
      <c r="M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4:24" ht="12.75">
      <c r="D489" s="20"/>
      <c r="E489" s="2"/>
      <c r="F489" s="2"/>
      <c r="G489" s="2"/>
      <c r="H489" s="2"/>
      <c r="I489" s="2"/>
      <c r="J489" s="2"/>
      <c r="K489" s="2"/>
      <c r="L489" s="2"/>
      <c r="M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4:24" ht="12.75">
      <c r="D490" s="20"/>
      <c r="E490" s="2"/>
      <c r="F490" s="2"/>
      <c r="G490" s="2"/>
      <c r="H490" s="2"/>
      <c r="I490" s="2"/>
      <c r="J490" s="2"/>
      <c r="K490" s="2"/>
      <c r="L490" s="2"/>
      <c r="M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4:24" ht="12.75">
      <c r="D491" s="20"/>
      <c r="E491" s="2"/>
      <c r="F491" s="2"/>
      <c r="G491" s="2"/>
      <c r="H491" s="2"/>
      <c r="I491" s="2"/>
      <c r="J491" s="2"/>
      <c r="K491" s="2"/>
      <c r="L491" s="2"/>
      <c r="M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4:24" ht="12.75">
      <c r="D492" s="20"/>
      <c r="E492" s="2"/>
      <c r="F492" s="2"/>
      <c r="G492" s="2"/>
      <c r="H492" s="2"/>
      <c r="I492" s="2"/>
      <c r="J492" s="2"/>
      <c r="K492" s="2"/>
      <c r="L492" s="2"/>
      <c r="M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4:24" ht="12.75">
      <c r="D493" s="20"/>
      <c r="E493" s="2"/>
      <c r="F493" s="2"/>
      <c r="G493" s="2"/>
      <c r="H493" s="2"/>
      <c r="I493" s="2"/>
      <c r="J493" s="2"/>
      <c r="K493" s="2"/>
      <c r="L493" s="2"/>
      <c r="M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4:24" ht="12.75">
      <c r="D494" s="20"/>
      <c r="E494" s="2"/>
      <c r="F494" s="2"/>
      <c r="G494" s="2"/>
      <c r="H494" s="2"/>
      <c r="I494" s="2"/>
      <c r="J494" s="2"/>
      <c r="K494" s="2"/>
      <c r="L494" s="2"/>
      <c r="M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4:24" ht="12.75">
      <c r="D495" s="20"/>
      <c r="E495" s="2"/>
      <c r="F495" s="2"/>
      <c r="G495" s="2"/>
      <c r="H495" s="2"/>
      <c r="I495" s="2"/>
      <c r="J495" s="2"/>
      <c r="K495" s="2"/>
      <c r="L495" s="2"/>
      <c r="M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4:24" ht="12.75">
      <c r="D496" s="20"/>
      <c r="E496" s="2"/>
      <c r="F496" s="2"/>
      <c r="G496" s="2"/>
      <c r="H496" s="2"/>
      <c r="I496" s="2"/>
      <c r="J496" s="2"/>
      <c r="K496" s="2"/>
      <c r="L496" s="2"/>
      <c r="M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4:24" ht="12.75">
      <c r="D497" s="20"/>
      <c r="E497" s="2"/>
      <c r="F497" s="2"/>
      <c r="G497" s="2"/>
      <c r="H497" s="2"/>
      <c r="I497" s="2"/>
      <c r="J497" s="2"/>
      <c r="K497" s="2"/>
      <c r="L497" s="2"/>
      <c r="M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4:24" ht="12.75">
      <c r="D498" s="20"/>
      <c r="E498" s="2"/>
      <c r="F498" s="2"/>
      <c r="G498" s="2"/>
      <c r="H498" s="2"/>
      <c r="I498" s="2"/>
      <c r="J498" s="2"/>
      <c r="K498" s="2"/>
      <c r="L498" s="2"/>
      <c r="M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4:24" ht="12.75">
      <c r="D499" s="20"/>
      <c r="E499" s="2"/>
      <c r="F499" s="2"/>
      <c r="G499" s="2"/>
      <c r="H499" s="2"/>
      <c r="I499" s="2"/>
      <c r="J499" s="2"/>
      <c r="K499" s="2"/>
      <c r="L499" s="2"/>
      <c r="M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4:24" ht="12.75">
      <c r="D500" s="20"/>
      <c r="E500" s="2"/>
      <c r="F500" s="2"/>
      <c r="G500" s="2"/>
      <c r="H500" s="2"/>
      <c r="I500" s="2"/>
      <c r="J500" s="2"/>
      <c r="K500" s="2"/>
      <c r="L500" s="2"/>
      <c r="M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4:24" ht="12.75">
      <c r="D501" s="20"/>
      <c r="E501" s="2"/>
      <c r="F501" s="2"/>
      <c r="G501" s="2"/>
      <c r="H501" s="2"/>
      <c r="I501" s="2"/>
      <c r="J501" s="2"/>
      <c r="K501" s="2"/>
      <c r="L501" s="2"/>
      <c r="M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4:24" ht="12.75">
      <c r="D502" s="20"/>
      <c r="E502" s="2"/>
      <c r="F502" s="2"/>
      <c r="G502" s="2"/>
      <c r="H502" s="2"/>
      <c r="I502" s="2"/>
      <c r="J502" s="2"/>
      <c r="K502" s="2"/>
      <c r="L502" s="2"/>
      <c r="M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4:24" ht="12.75">
      <c r="D503" s="20"/>
      <c r="E503" s="2"/>
      <c r="F503" s="2"/>
      <c r="G503" s="2"/>
      <c r="H503" s="2"/>
      <c r="I503" s="2"/>
      <c r="J503" s="2"/>
      <c r="K503" s="2"/>
      <c r="L503" s="2"/>
      <c r="M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4:24" ht="12.75">
      <c r="D504" s="20"/>
      <c r="E504" s="2"/>
      <c r="F504" s="2"/>
      <c r="G504" s="2"/>
      <c r="H504" s="2"/>
      <c r="I504" s="2"/>
      <c r="J504" s="2"/>
      <c r="K504" s="2"/>
      <c r="L504" s="2"/>
      <c r="M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4:24" ht="12.75">
      <c r="D505" s="20"/>
      <c r="E505" s="2"/>
      <c r="F505" s="2"/>
      <c r="G505" s="2"/>
      <c r="H505" s="2"/>
      <c r="I505" s="2"/>
      <c r="J505" s="2"/>
      <c r="K505" s="2"/>
      <c r="L505" s="2"/>
      <c r="M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4:24" ht="12.75">
      <c r="D506" s="20"/>
      <c r="E506" s="2"/>
      <c r="F506" s="2"/>
      <c r="G506" s="2"/>
      <c r="H506" s="2"/>
      <c r="I506" s="2"/>
      <c r="J506" s="2"/>
      <c r="K506" s="2"/>
      <c r="L506" s="2"/>
      <c r="M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4:24" ht="12.75">
      <c r="D507" s="20"/>
      <c r="E507" s="2"/>
      <c r="F507" s="2"/>
      <c r="G507" s="2"/>
      <c r="H507" s="2"/>
      <c r="I507" s="2"/>
      <c r="J507" s="2"/>
      <c r="K507" s="2"/>
      <c r="L507" s="2"/>
      <c r="M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4:24" ht="12.75">
      <c r="D508" s="20"/>
      <c r="E508" s="2"/>
      <c r="F508" s="2"/>
      <c r="G508" s="2"/>
      <c r="H508" s="2"/>
      <c r="I508" s="2"/>
      <c r="J508" s="2"/>
      <c r="K508" s="2"/>
      <c r="L508" s="2"/>
      <c r="M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4:24" ht="12.75">
      <c r="D509" s="20"/>
      <c r="E509" s="2"/>
      <c r="F509" s="2"/>
      <c r="G509" s="2"/>
      <c r="H509" s="2"/>
      <c r="I509" s="2"/>
      <c r="J509" s="2"/>
      <c r="K509" s="2"/>
      <c r="L509" s="2"/>
      <c r="M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4:24" ht="12.75">
      <c r="D510" s="20"/>
      <c r="E510" s="2"/>
      <c r="F510" s="2"/>
      <c r="G510" s="2"/>
      <c r="H510" s="2"/>
      <c r="I510" s="2"/>
      <c r="J510" s="2"/>
      <c r="K510" s="2"/>
      <c r="L510" s="2"/>
      <c r="M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4:24" ht="12.75">
      <c r="D511" s="20"/>
      <c r="E511" s="2"/>
      <c r="F511" s="2"/>
      <c r="G511" s="2"/>
      <c r="H511" s="2"/>
      <c r="I511" s="2"/>
      <c r="J511" s="2"/>
      <c r="K511" s="2"/>
      <c r="L511" s="2"/>
      <c r="M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4:24" ht="12.75">
      <c r="D512" s="20"/>
      <c r="E512" s="2"/>
      <c r="F512" s="2"/>
      <c r="G512" s="2"/>
      <c r="H512" s="2"/>
      <c r="I512" s="2"/>
      <c r="J512" s="2"/>
      <c r="K512" s="2"/>
      <c r="L512" s="2"/>
      <c r="M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4:24" ht="12.75">
      <c r="D513" s="20"/>
      <c r="E513" s="2"/>
      <c r="F513" s="2"/>
      <c r="G513" s="2"/>
      <c r="H513" s="2"/>
      <c r="I513" s="2"/>
      <c r="J513" s="2"/>
      <c r="K513" s="2"/>
      <c r="L513" s="2"/>
      <c r="M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4:24" ht="12.75">
      <c r="D514" s="20"/>
      <c r="E514" s="2"/>
      <c r="F514" s="2"/>
      <c r="G514" s="2"/>
      <c r="H514" s="2"/>
      <c r="I514" s="2"/>
      <c r="J514" s="2"/>
      <c r="K514" s="2"/>
      <c r="L514" s="2"/>
      <c r="M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4:24" ht="12.75">
      <c r="D515" s="20"/>
      <c r="E515" s="2"/>
      <c r="F515" s="2"/>
      <c r="G515" s="2"/>
      <c r="H515" s="2"/>
      <c r="I515" s="2"/>
      <c r="J515" s="2"/>
      <c r="K515" s="2"/>
      <c r="L515" s="2"/>
      <c r="M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4:24" ht="12.75">
      <c r="D516" s="20"/>
      <c r="E516" s="2"/>
      <c r="F516" s="2"/>
      <c r="G516" s="2"/>
      <c r="H516" s="2"/>
      <c r="I516" s="2"/>
      <c r="J516" s="2"/>
      <c r="K516" s="2"/>
      <c r="L516" s="2"/>
      <c r="M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4:24" ht="12.75">
      <c r="D517" s="20"/>
      <c r="E517" s="2"/>
      <c r="F517" s="2"/>
      <c r="G517" s="2"/>
      <c r="H517" s="2"/>
      <c r="I517" s="2"/>
      <c r="J517" s="2"/>
      <c r="K517" s="2"/>
      <c r="L517" s="2"/>
      <c r="M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4:24" ht="12.75">
      <c r="D518" s="20"/>
      <c r="E518" s="2"/>
      <c r="F518" s="2"/>
      <c r="G518" s="2"/>
      <c r="H518" s="2"/>
      <c r="I518" s="2"/>
      <c r="J518" s="2"/>
      <c r="K518" s="2"/>
      <c r="L518" s="2"/>
      <c r="M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4:24" ht="12.75">
      <c r="D519" s="20"/>
      <c r="E519" s="2"/>
      <c r="F519" s="2"/>
      <c r="G519" s="2"/>
      <c r="H519" s="2"/>
      <c r="I519" s="2"/>
      <c r="J519" s="2"/>
      <c r="K519" s="2"/>
      <c r="L519" s="2"/>
      <c r="M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4:24" ht="12.75">
      <c r="D520" s="20"/>
      <c r="E520" s="2"/>
      <c r="F520" s="2"/>
      <c r="G520" s="2"/>
      <c r="H520" s="2"/>
      <c r="I520" s="2"/>
      <c r="J520" s="2"/>
      <c r="K520" s="2"/>
      <c r="L520" s="2"/>
      <c r="M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4:24" ht="12.75">
      <c r="D521" s="20"/>
      <c r="E521" s="2"/>
      <c r="F521" s="2"/>
      <c r="G521" s="2"/>
      <c r="H521" s="2"/>
      <c r="I521" s="2"/>
      <c r="J521" s="2"/>
      <c r="K521" s="2"/>
      <c r="L521" s="2"/>
      <c r="M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4:24" ht="12.75">
      <c r="D522" s="20"/>
      <c r="E522" s="2"/>
      <c r="F522" s="2"/>
      <c r="G522" s="2"/>
      <c r="H522" s="2"/>
      <c r="I522" s="2"/>
      <c r="J522" s="2"/>
      <c r="K522" s="2"/>
      <c r="L522" s="2"/>
      <c r="M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4:24" ht="12.75">
      <c r="D523" s="20"/>
      <c r="E523" s="2"/>
      <c r="F523" s="2"/>
      <c r="G523" s="2"/>
      <c r="H523" s="2"/>
      <c r="I523" s="2"/>
      <c r="J523" s="2"/>
      <c r="K523" s="2"/>
      <c r="L523" s="2"/>
      <c r="M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4:24" ht="12.75">
      <c r="D524" s="20"/>
      <c r="E524" s="2"/>
      <c r="F524" s="2"/>
      <c r="G524" s="2"/>
      <c r="H524" s="2"/>
      <c r="I524" s="2"/>
      <c r="J524" s="2"/>
      <c r="K524" s="2"/>
      <c r="L524" s="2"/>
      <c r="M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4:24" ht="12.75">
      <c r="D525" s="20"/>
      <c r="E525" s="2"/>
      <c r="F525" s="2"/>
      <c r="G525" s="2"/>
      <c r="H525" s="2"/>
      <c r="I525" s="2"/>
      <c r="J525" s="2"/>
      <c r="K525" s="2"/>
      <c r="L525" s="2"/>
      <c r="M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4:24" ht="12.75">
      <c r="D526" s="20"/>
      <c r="E526" s="2"/>
      <c r="F526" s="2"/>
      <c r="G526" s="2"/>
      <c r="H526" s="2"/>
      <c r="I526" s="2"/>
      <c r="J526" s="2"/>
      <c r="K526" s="2"/>
      <c r="L526" s="2"/>
      <c r="M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4:24" ht="12.75">
      <c r="D527" s="20"/>
      <c r="E527" s="2"/>
      <c r="F527" s="2"/>
      <c r="G527" s="2"/>
      <c r="H527" s="2"/>
      <c r="I527" s="2"/>
      <c r="J527" s="2"/>
      <c r="K527" s="2"/>
      <c r="L527" s="2"/>
      <c r="M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4:24" ht="12.75">
      <c r="D528" s="20"/>
      <c r="E528" s="2"/>
      <c r="F528" s="2"/>
      <c r="G528" s="2"/>
      <c r="H528" s="2"/>
      <c r="I528" s="2"/>
      <c r="J528" s="2"/>
      <c r="K528" s="2"/>
      <c r="L528" s="2"/>
      <c r="M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4:24" ht="12.75">
      <c r="D529" s="20"/>
      <c r="E529" s="2"/>
      <c r="F529" s="2"/>
      <c r="G529" s="2"/>
      <c r="H529" s="2"/>
      <c r="I529" s="2"/>
      <c r="J529" s="2"/>
      <c r="K529" s="2"/>
      <c r="L529" s="2"/>
      <c r="M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4:24" ht="12.75">
      <c r="D530" s="20"/>
      <c r="E530" s="2"/>
      <c r="F530" s="2"/>
      <c r="G530" s="2"/>
      <c r="H530" s="2"/>
      <c r="I530" s="2"/>
      <c r="J530" s="2"/>
      <c r="K530" s="2"/>
      <c r="L530" s="2"/>
      <c r="M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4:24" ht="12.75">
      <c r="D531" s="20"/>
      <c r="E531" s="2"/>
      <c r="F531" s="2"/>
      <c r="G531" s="2"/>
      <c r="H531" s="2"/>
      <c r="I531" s="2"/>
      <c r="J531" s="2"/>
      <c r="K531" s="2"/>
      <c r="L531" s="2"/>
      <c r="M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4:24" ht="12.75">
      <c r="D532" s="20"/>
      <c r="E532" s="2"/>
      <c r="F532" s="2"/>
      <c r="G532" s="2"/>
      <c r="H532" s="2"/>
      <c r="I532" s="2"/>
      <c r="J532" s="2"/>
      <c r="K532" s="2"/>
      <c r="L532" s="2"/>
      <c r="M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4:24" ht="12.75">
      <c r="D533" s="20"/>
      <c r="E533" s="2"/>
      <c r="F533" s="2"/>
      <c r="G533" s="2"/>
      <c r="H533" s="2"/>
      <c r="I533" s="2"/>
      <c r="J533" s="2"/>
      <c r="K533" s="2"/>
      <c r="L533" s="2"/>
      <c r="M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4:24" ht="12.75">
      <c r="D534" s="20"/>
      <c r="E534" s="2"/>
      <c r="F534" s="2"/>
      <c r="G534" s="2"/>
      <c r="H534" s="2"/>
      <c r="I534" s="2"/>
      <c r="J534" s="2"/>
      <c r="K534" s="2"/>
      <c r="L534" s="2"/>
      <c r="M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4:24" ht="12.75">
      <c r="D535" s="20"/>
      <c r="E535" s="2"/>
      <c r="F535" s="2"/>
      <c r="G535" s="2"/>
      <c r="H535" s="2"/>
      <c r="I535" s="2"/>
      <c r="J535" s="2"/>
      <c r="K535" s="2"/>
      <c r="L535" s="2"/>
      <c r="M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4:24" ht="12.75">
      <c r="D536" s="20"/>
      <c r="E536" s="2"/>
      <c r="F536" s="2"/>
      <c r="G536" s="2"/>
      <c r="H536" s="2"/>
      <c r="I536" s="2"/>
      <c r="J536" s="2"/>
      <c r="K536" s="2"/>
      <c r="L536" s="2"/>
      <c r="M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4:24" ht="12.75">
      <c r="D537" s="20"/>
      <c r="E537" s="2"/>
      <c r="F537" s="2"/>
      <c r="G537" s="2"/>
      <c r="H537" s="2"/>
      <c r="I537" s="2"/>
      <c r="J537" s="2"/>
      <c r="K537" s="2"/>
      <c r="L537" s="2"/>
      <c r="M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4:24" ht="12.75">
      <c r="D538" s="20"/>
      <c r="E538" s="2"/>
      <c r="F538" s="2"/>
      <c r="G538" s="2"/>
      <c r="H538" s="2"/>
      <c r="I538" s="2"/>
      <c r="J538" s="2"/>
      <c r="K538" s="2"/>
      <c r="L538" s="2"/>
      <c r="M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4:24" ht="12.75">
      <c r="D539" s="20"/>
      <c r="E539" s="2"/>
      <c r="F539" s="2"/>
      <c r="G539" s="2"/>
      <c r="H539" s="2"/>
      <c r="I539" s="2"/>
      <c r="J539" s="2"/>
      <c r="K539" s="2"/>
      <c r="L539" s="2"/>
      <c r="M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4:24" ht="12.75">
      <c r="D540" s="20"/>
      <c r="E540" s="2"/>
      <c r="F540" s="2"/>
      <c r="G540" s="2"/>
      <c r="H540" s="2"/>
      <c r="I540" s="2"/>
      <c r="J540" s="2"/>
      <c r="K540" s="2"/>
      <c r="L540" s="2"/>
      <c r="M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4:24" ht="12.75">
      <c r="D541" s="20"/>
      <c r="E541" s="2"/>
      <c r="F541" s="2"/>
      <c r="G541" s="2"/>
      <c r="H541" s="2"/>
      <c r="I541" s="2"/>
      <c r="J541" s="2"/>
      <c r="K541" s="2"/>
      <c r="L541" s="2"/>
      <c r="M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4:24" ht="12.75">
      <c r="D542" s="20"/>
      <c r="E542" s="2"/>
      <c r="F542" s="2"/>
      <c r="G542" s="2"/>
      <c r="H542" s="2"/>
      <c r="I542" s="2"/>
      <c r="J542" s="2"/>
      <c r="K542" s="2"/>
      <c r="L542" s="2"/>
      <c r="M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4:24" ht="12.75">
      <c r="D543" s="20"/>
      <c r="E543" s="2"/>
      <c r="F543" s="2"/>
      <c r="G543" s="2"/>
      <c r="H543" s="2"/>
      <c r="I543" s="2"/>
      <c r="J543" s="2"/>
      <c r="K543" s="2"/>
      <c r="L543" s="2"/>
      <c r="M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4:24" ht="12.75">
      <c r="D544" s="20"/>
      <c r="E544" s="2"/>
      <c r="F544" s="2"/>
      <c r="G544" s="2"/>
      <c r="H544" s="2"/>
      <c r="I544" s="2"/>
      <c r="J544" s="2"/>
      <c r="K544" s="2"/>
      <c r="L544" s="2"/>
      <c r="M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4:24" ht="12.75">
      <c r="D545" s="20"/>
      <c r="E545" s="2"/>
      <c r="F545" s="2"/>
      <c r="G545" s="2"/>
      <c r="H545" s="2"/>
      <c r="I545" s="2"/>
      <c r="J545" s="2"/>
      <c r="K545" s="2"/>
      <c r="L545" s="2"/>
      <c r="M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4:24" ht="12.75">
      <c r="D546" s="20"/>
      <c r="E546" s="2"/>
      <c r="F546" s="2"/>
      <c r="G546" s="2"/>
      <c r="H546" s="2"/>
      <c r="I546" s="2"/>
      <c r="J546" s="2"/>
      <c r="K546" s="2"/>
      <c r="L546" s="2"/>
      <c r="M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4:24" ht="12.75">
      <c r="D547" s="20"/>
      <c r="E547" s="2"/>
      <c r="F547" s="2"/>
      <c r="G547" s="2"/>
      <c r="H547" s="2"/>
      <c r="I547" s="2"/>
      <c r="J547" s="2"/>
      <c r="K547" s="2"/>
      <c r="L547" s="2"/>
      <c r="M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4:24" ht="12.75">
      <c r="D548" s="20"/>
      <c r="E548" s="2"/>
      <c r="F548" s="2"/>
      <c r="G548" s="2"/>
      <c r="H548" s="2"/>
      <c r="I548" s="2"/>
      <c r="J548" s="2"/>
      <c r="K548" s="2"/>
      <c r="L548" s="2"/>
      <c r="M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4:24" ht="12.75">
      <c r="D549" s="20"/>
      <c r="E549" s="2"/>
      <c r="F549" s="2"/>
      <c r="G549" s="2"/>
      <c r="H549" s="2"/>
      <c r="I549" s="2"/>
      <c r="J549" s="2"/>
      <c r="K549" s="2"/>
      <c r="L549" s="2"/>
      <c r="M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4:24" ht="12.75">
      <c r="D550" s="20"/>
      <c r="E550" s="2"/>
      <c r="F550" s="2"/>
      <c r="G550" s="2"/>
      <c r="H550" s="2"/>
      <c r="I550" s="2"/>
      <c r="J550" s="2"/>
      <c r="K550" s="2"/>
      <c r="L550" s="2"/>
      <c r="M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4:24" ht="12.75">
      <c r="D551" s="20"/>
      <c r="E551" s="2"/>
      <c r="F551" s="2"/>
      <c r="G551" s="2"/>
      <c r="H551" s="2"/>
      <c r="I551" s="2"/>
      <c r="J551" s="2"/>
      <c r="K551" s="2"/>
      <c r="L551" s="2"/>
      <c r="M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4:24" ht="12.75">
      <c r="D552" s="20"/>
      <c r="E552" s="2"/>
      <c r="F552" s="2"/>
      <c r="G552" s="2"/>
      <c r="H552" s="2"/>
      <c r="I552" s="2"/>
      <c r="J552" s="2"/>
      <c r="K552" s="2"/>
      <c r="L552" s="2"/>
      <c r="M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4:24" ht="12.75">
      <c r="D553" s="20"/>
      <c r="E553" s="2"/>
      <c r="F553" s="2"/>
      <c r="G553" s="2"/>
      <c r="H553" s="2"/>
      <c r="I553" s="2"/>
      <c r="J553" s="2"/>
      <c r="K553" s="2"/>
      <c r="L553" s="2"/>
      <c r="M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4:24" ht="12.75">
      <c r="D554" s="20"/>
      <c r="E554" s="2"/>
      <c r="F554" s="2"/>
      <c r="G554" s="2"/>
      <c r="H554" s="2"/>
      <c r="I554" s="2"/>
      <c r="J554" s="2"/>
      <c r="K554" s="2"/>
      <c r="L554" s="2"/>
      <c r="M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4:24" ht="12.75">
      <c r="D555" s="20"/>
      <c r="E555" s="2"/>
      <c r="F555" s="2"/>
      <c r="G555" s="2"/>
      <c r="H555" s="2"/>
      <c r="I555" s="2"/>
      <c r="J555" s="2"/>
      <c r="K555" s="2"/>
      <c r="L555" s="2"/>
      <c r="M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4:24" ht="12.75">
      <c r="D556" s="20"/>
      <c r="E556" s="2"/>
      <c r="F556" s="2"/>
      <c r="G556" s="2"/>
      <c r="H556" s="2"/>
      <c r="I556" s="2"/>
      <c r="J556" s="2"/>
      <c r="K556" s="2"/>
      <c r="L556" s="2"/>
      <c r="M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4:24" ht="12.75">
      <c r="D557" s="20"/>
      <c r="E557" s="2"/>
      <c r="F557" s="2"/>
      <c r="G557" s="2"/>
      <c r="H557" s="2"/>
      <c r="I557" s="2"/>
      <c r="J557" s="2"/>
      <c r="K557" s="2"/>
      <c r="L557" s="2"/>
      <c r="M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4:24" ht="12.75">
      <c r="D558" s="20"/>
      <c r="E558" s="2"/>
      <c r="F558" s="2"/>
      <c r="G558" s="2"/>
      <c r="H558" s="2"/>
      <c r="I558" s="2"/>
      <c r="J558" s="2"/>
      <c r="K558" s="2"/>
      <c r="L558" s="2"/>
      <c r="M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4:24" ht="12.75">
      <c r="D559" s="20"/>
      <c r="E559" s="2"/>
      <c r="F559" s="2"/>
      <c r="G559" s="2"/>
      <c r="H559" s="2"/>
      <c r="I559" s="2"/>
      <c r="J559" s="2"/>
      <c r="K559" s="2"/>
      <c r="L559" s="2"/>
      <c r="M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4:24" ht="12.75">
      <c r="D560" s="20"/>
      <c r="E560" s="2"/>
      <c r="F560" s="2"/>
      <c r="G560" s="2"/>
      <c r="H560" s="2"/>
      <c r="I560" s="2"/>
      <c r="J560" s="2"/>
      <c r="K560" s="2"/>
      <c r="L560" s="2"/>
      <c r="M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4:24" ht="12.75">
      <c r="D561" s="20"/>
      <c r="E561" s="2"/>
      <c r="F561" s="2"/>
      <c r="G561" s="2"/>
      <c r="H561" s="2"/>
      <c r="I561" s="2"/>
      <c r="J561" s="2"/>
      <c r="K561" s="2"/>
      <c r="L561" s="2"/>
      <c r="M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4:24" ht="12.75">
      <c r="D562" s="20"/>
      <c r="E562" s="2"/>
      <c r="F562" s="2"/>
      <c r="G562" s="2"/>
      <c r="H562" s="2"/>
      <c r="I562" s="2"/>
      <c r="J562" s="2"/>
      <c r="K562" s="2"/>
      <c r="L562" s="2"/>
      <c r="M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4:24" ht="12.75">
      <c r="D563" s="20"/>
      <c r="E563" s="2"/>
      <c r="F563" s="2"/>
      <c r="G563" s="2"/>
      <c r="H563" s="2"/>
      <c r="I563" s="2"/>
      <c r="J563" s="2"/>
      <c r="K563" s="2"/>
      <c r="L563" s="2"/>
      <c r="M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4:24" ht="12.75">
      <c r="D564" s="20"/>
      <c r="E564" s="2"/>
      <c r="F564" s="2"/>
      <c r="G564" s="2"/>
      <c r="H564" s="2"/>
      <c r="I564" s="2"/>
      <c r="J564" s="2"/>
      <c r="K564" s="2"/>
      <c r="L564" s="2"/>
      <c r="M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4:24" ht="12.75">
      <c r="D565" s="20"/>
      <c r="E565" s="2"/>
      <c r="F565" s="2"/>
      <c r="G565" s="2"/>
      <c r="H565" s="2"/>
      <c r="I565" s="2"/>
      <c r="J565" s="2"/>
      <c r="K565" s="2"/>
      <c r="L565" s="2"/>
      <c r="M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4:24" ht="12.75">
      <c r="D566" s="20"/>
      <c r="E566" s="2"/>
      <c r="F566" s="2"/>
      <c r="G566" s="2"/>
      <c r="H566" s="2"/>
      <c r="I566" s="2"/>
      <c r="J566" s="2"/>
      <c r="K566" s="2"/>
      <c r="L566" s="2"/>
      <c r="M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4:24" ht="12.75">
      <c r="D567" s="20"/>
      <c r="E567" s="2"/>
      <c r="F567" s="2"/>
      <c r="G567" s="2"/>
      <c r="H567" s="2"/>
      <c r="I567" s="2"/>
      <c r="J567" s="2"/>
      <c r="K567" s="2"/>
      <c r="L567" s="2"/>
      <c r="M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4:24" ht="12.75">
      <c r="D568" s="20"/>
      <c r="E568" s="2"/>
      <c r="F568" s="2"/>
      <c r="G568" s="2"/>
      <c r="H568" s="2"/>
      <c r="I568" s="2"/>
      <c r="J568" s="2"/>
      <c r="K568" s="2"/>
      <c r="L568" s="2"/>
      <c r="M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4:24" ht="12.75">
      <c r="D569" s="20"/>
      <c r="E569" s="2"/>
      <c r="F569" s="2"/>
      <c r="G569" s="2"/>
      <c r="H569" s="2"/>
      <c r="I569" s="2"/>
      <c r="J569" s="2"/>
      <c r="K569" s="2"/>
      <c r="L569" s="2"/>
      <c r="M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4:24" ht="12.75">
      <c r="D570" s="20"/>
      <c r="E570" s="2"/>
      <c r="F570" s="2"/>
      <c r="G570" s="2"/>
      <c r="H570" s="2"/>
      <c r="I570" s="2"/>
      <c r="J570" s="2"/>
      <c r="K570" s="2"/>
      <c r="L570" s="2"/>
      <c r="M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4:24" ht="12.75">
      <c r="D571" s="20"/>
      <c r="E571" s="2"/>
      <c r="F571" s="2"/>
      <c r="G571" s="2"/>
      <c r="H571" s="2"/>
      <c r="I571" s="2"/>
      <c r="J571" s="2"/>
      <c r="K571" s="2"/>
      <c r="L571" s="2"/>
      <c r="M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4:24" ht="12.75">
      <c r="D572" s="20"/>
      <c r="E572" s="2"/>
      <c r="F572" s="2"/>
      <c r="G572" s="2"/>
      <c r="H572" s="2"/>
      <c r="I572" s="2"/>
      <c r="J572" s="2"/>
      <c r="K572" s="2"/>
      <c r="L572" s="2"/>
      <c r="M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4:24" ht="12.75">
      <c r="D573" s="20"/>
      <c r="E573" s="2"/>
      <c r="F573" s="2"/>
      <c r="G573" s="2"/>
      <c r="H573" s="2"/>
      <c r="I573" s="2"/>
      <c r="J573" s="2"/>
      <c r="K573" s="2"/>
      <c r="L573" s="2"/>
      <c r="M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4:24" ht="12.75">
      <c r="D574" s="20"/>
      <c r="E574" s="2"/>
      <c r="F574" s="2"/>
      <c r="G574" s="2"/>
      <c r="H574" s="2"/>
      <c r="I574" s="2"/>
      <c r="J574" s="2"/>
      <c r="K574" s="2"/>
      <c r="L574" s="2"/>
      <c r="M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4:24" ht="12.75">
      <c r="D575" s="20"/>
      <c r="E575" s="2"/>
      <c r="F575" s="2"/>
      <c r="G575" s="2"/>
      <c r="H575" s="2"/>
      <c r="I575" s="2"/>
      <c r="J575" s="2"/>
      <c r="K575" s="2"/>
      <c r="L575" s="2"/>
      <c r="M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4:24" ht="12.75">
      <c r="D576" s="20"/>
      <c r="E576" s="2"/>
      <c r="F576" s="2"/>
      <c r="G576" s="2"/>
      <c r="H576" s="2"/>
      <c r="I576" s="2"/>
      <c r="J576" s="2"/>
      <c r="K576" s="2"/>
      <c r="L576" s="2"/>
      <c r="M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4:24" ht="12.75">
      <c r="D577" s="20"/>
      <c r="E577" s="2"/>
      <c r="F577" s="2"/>
      <c r="G577" s="2"/>
      <c r="H577" s="2"/>
      <c r="I577" s="2"/>
      <c r="J577" s="2"/>
      <c r="K577" s="2"/>
      <c r="L577" s="2"/>
      <c r="M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4:24" ht="12.75">
      <c r="D578" s="20"/>
      <c r="E578" s="2"/>
      <c r="F578" s="2"/>
      <c r="G578" s="2"/>
      <c r="H578" s="2"/>
      <c r="I578" s="2"/>
      <c r="J578" s="2"/>
      <c r="K578" s="2"/>
      <c r="L578" s="2"/>
      <c r="M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4:24" ht="12.75">
      <c r="D579" s="20"/>
      <c r="E579" s="2"/>
      <c r="F579" s="2"/>
      <c r="G579" s="2"/>
      <c r="H579" s="2"/>
      <c r="I579" s="2"/>
      <c r="J579" s="2"/>
      <c r="K579" s="2"/>
      <c r="L579" s="2"/>
      <c r="M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4:24" ht="12.75">
      <c r="D580" s="20"/>
      <c r="E580" s="2"/>
      <c r="F580" s="2"/>
      <c r="G580" s="2"/>
      <c r="H580" s="2"/>
      <c r="I580" s="2"/>
      <c r="J580" s="2"/>
      <c r="K580" s="2"/>
      <c r="L580" s="2"/>
      <c r="M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4:24" ht="12.75">
      <c r="D581" s="20"/>
      <c r="E581" s="2"/>
      <c r="F581" s="2"/>
      <c r="G581" s="2"/>
      <c r="H581" s="2"/>
      <c r="I581" s="2"/>
      <c r="J581" s="2"/>
      <c r="K581" s="2"/>
      <c r="L581" s="2"/>
      <c r="M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4:24" ht="12.75">
      <c r="D582" s="20"/>
      <c r="E582" s="2"/>
      <c r="F582" s="2"/>
      <c r="G582" s="2"/>
      <c r="H582" s="2"/>
      <c r="I582" s="2"/>
      <c r="J582" s="2"/>
      <c r="K582" s="2"/>
      <c r="L582" s="2"/>
      <c r="M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4:24" ht="12.75">
      <c r="D583" s="20"/>
      <c r="E583" s="2"/>
      <c r="F583" s="2"/>
      <c r="G583" s="2"/>
      <c r="H583" s="2"/>
      <c r="I583" s="2"/>
      <c r="J583" s="2"/>
      <c r="K583" s="2"/>
      <c r="L583" s="2"/>
      <c r="M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4:24" ht="12.75">
      <c r="D584" s="20"/>
      <c r="E584" s="2"/>
      <c r="F584" s="2"/>
      <c r="G584" s="2"/>
      <c r="H584" s="2"/>
      <c r="I584" s="2"/>
      <c r="J584" s="2"/>
      <c r="K584" s="2"/>
      <c r="L584" s="2"/>
      <c r="M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4:24" ht="12.75">
      <c r="D585" s="20"/>
      <c r="E585" s="2"/>
      <c r="F585" s="2"/>
      <c r="G585" s="2"/>
      <c r="H585" s="2"/>
      <c r="I585" s="2"/>
      <c r="J585" s="2"/>
      <c r="K585" s="2"/>
      <c r="L585" s="2"/>
      <c r="M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4:24" ht="12.75">
      <c r="D586" s="20"/>
      <c r="E586" s="2"/>
      <c r="F586" s="2"/>
      <c r="G586" s="2"/>
      <c r="H586" s="2"/>
      <c r="I586" s="2"/>
      <c r="J586" s="2"/>
      <c r="K586" s="2"/>
      <c r="L586" s="2"/>
      <c r="M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4:24" ht="12.75">
      <c r="D587" s="20"/>
      <c r="E587" s="2"/>
      <c r="F587" s="2"/>
      <c r="G587" s="2"/>
      <c r="H587" s="2"/>
      <c r="I587" s="2"/>
      <c r="J587" s="2"/>
      <c r="K587" s="2"/>
      <c r="L587" s="2"/>
      <c r="M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4:24" ht="12.75">
      <c r="D588" s="20"/>
      <c r="E588" s="2"/>
      <c r="F588" s="2"/>
      <c r="G588" s="2"/>
      <c r="H588" s="2"/>
      <c r="I588" s="2"/>
      <c r="J588" s="2"/>
      <c r="K588" s="2"/>
      <c r="L588" s="2"/>
      <c r="M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4:24" ht="12.75">
      <c r="D589" s="20"/>
      <c r="E589" s="2"/>
      <c r="F589" s="2"/>
      <c r="G589" s="2"/>
      <c r="H589" s="2"/>
      <c r="I589" s="2"/>
      <c r="J589" s="2"/>
      <c r="K589" s="2"/>
      <c r="L589" s="2"/>
      <c r="M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4:24" ht="12.75">
      <c r="D590" s="20"/>
      <c r="E590" s="2"/>
      <c r="F590" s="2"/>
      <c r="G590" s="2"/>
      <c r="H590" s="2"/>
      <c r="I590" s="2"/>
      <c r="J590" s="2"/>
      <c r="K590" s="2"/>
      <c r="L590" s="2"/>
      <c r="M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4:24" ht="12.75">
      <c r="D591" s="20"/>
      <c r="E591" s="2"/>
      <c r="F591" s="2"/>
      <c r="G591" s="2"/>
      <c r="H591" s="2"/>
      <c r="I591" s="2"/>
      <c r="J591" s="2"/>
      <c r="K591" s="2"/>
      <c r="L591" s="2"/>
      <c r="M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4:24" ht="12.75">
      <c r="D592" s="20"/>
      <c r="E592" s="2"/>
      <c r="F592" s="2"/>
      <c r="G592" s="2"/>
      <c r="H592" s="2"/>
      <c r="I592" s="2"/>
      <c r="J592" s="2"/>
      <c r="K592" s="2"/>
      <c r="L592" s="2"/>
      <c r="M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4:24" ht="12.75">
      <c r="D593" s="20"/>
      <c r="E593" s="2"/>
      <c r="F593" s="2"/>
      <c r="G593" s="2"/>
      <c r="H593" s="2"/>
      <c r="I593" s="2"/>
      <c r="J593" s="2"/>
      <c r="K593" s="2"/>
      <c r="L593" s="2"/>
      <c r="M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4:24" ht="12.75">
      <c r="D594" s="20"/>
      <c r="E594" s="2"/>
      <c r="F594" s="2"/>
      <c r="G594" s="2"/>
      <c r="H594" s="2"/>
      <c r="I594" s="2"/>
      <c r="J594" s="2"/>
      <c r="K594" s="2"/>
      <c r="L594" s="2"/>
      <c r="M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4:24" ht="12.75">
      <c r="D595" s="20"/>
      <c r="E595" s="2"/>
      <c r="F595" s="2"/>
      <c r="G595" s="2"/>
      <c r="H595" s="2"/>
      <c r="I595" s="2"/>
      <c r="J595" s="2"/>
      <c r="K595" s="2"/>
      <c r="L595" s="2"/>
      <c r="M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4:24" ht="12.75">
      <c r="D596" s="20"/>
      <c r="E596" s="2"/>
      <c r="F596" s="2"/>
      <c r="G596" s="2"/>
      <c r="H596" s="2"/>
      <c r="I596" s="2"/>
      <c r="J596" s="2"/>
      <c r="K596" s="2"/>
      <c r="L596" s="2"/>
      <c r="M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4:24" ht="12.75">
      <c r="D597" s="20"/>
      <c r="E597" s="2"/>
      <c r="F597" s="2"/>
      <c r="G597" s="2"/>
      <c r="H597" s="2"/>
      <c r="I597" s="2"/>
      <c r="J597" s="2"/>
      <c r="K597" s="2"/>
      <c r="L597" s="2"/>
      <c r="M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4:24" ht="12.75">
      <c r="D598" s="20"/>
      <c r="E598" s="2"/>
      <c r="F598" s="2"/>
      <c r="G598" s="2"/>
      <c r="H598" s="2"/>
      <c r="I598" s="2"/>
      <c r="J598" s="2"/>
      <c r="K598" s="2"/>
      <c r="L598" s="2"/>
      <c r="M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4:24" ht="12.75">
      <c r="D599" s="20"/>
      <c r="E599" s="2"/>
      <c r="F599" s="2"/>
      <c r="G599" s="2"/>
      <c r="H599" s="2"/>
      <c r="I599" s="2"/>
      <c r="J599" s="2"/>
      <c r="K599" s="2"/>
      <c r="L599" s="2"/>
      <c r="M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4:24" ht="12.75">
      <c r="D600" s="20"/>
      <c r="E600" s="2"/>
      <c r="F600" s="2"/>
      <c r="G600" s="2"/>
      <c r="H600" s="2"/>
      <c r="I600" s="2"/>
      <c r="J600" s="2"/>
      <c r="K600" s="2"/>
      <c r="L600" s="2"/>
      <c r="M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4:24" ht="12.75">
      <c r="D601" s="20"/>
      <c r="E601" s="2"/>
      <c r="F601" s="2"/>
      <c r="G601" s="2"/>
      <c r="H601" s="2"/>
      <c r="I601" s="2"/>
      <c r="J601" s="2"/>
      <c r="K601" s="2"/>
      <c r="L601" s="2"/>
      <c r="M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4:24" ht="12.75">
      <c r="D602" s="20"/>
      <c r="E602" s="2"/>
      <c r="F602" s="2"/>
      <c r="G602" s="2"/>
      <c r="H602" s="2"/>
      <c r="I602" s="2"/>
      <c r="J602" s="2"/>
      <c r="K602" s="2"/>
      <c r="L602" s="2"/>
      <c r="M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4:24" ht="12.75">
      <c r="D603" s="20"/>
      <c r="E603" s="2"/>
      <c r="F603" s="2"/>
      <c r="G603" s="2"/>
      <c r="H603" s="2"/>
      <c r="I603" s="2"/>
      <c r="J603" s="2"/>
      <c r="K603" s="2"/>
      <c r="L603" s="2"/>
      <c r="M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4:24" ht="12.75">
      <c r="D604" s="20"/>
      <c r="E604" s="2"/>
      <c r="F604" s="2"/>
      <c r="G604" s="2"/>
      <c r="H604" s="2"/>
      <c r="I604" s="2"/>
      <c r="J604" s="2"/>
      <c r="K604" s="2"/>
      <c r="L604" s="2"/>
      <c r="M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4:24" ht="12.75">
      <c r="D605" s="20"/>
      <c r="E605" s="2"/>
      <c r="F605" s="2"/>
      <c r="G605" s="2"/>
      <c r="H605" s="2"/>
      <c r="I605" s="2"/>
      <c r="J605" s="2"/>
      <c r="K605" s="2"/>
      <c r="L605" s="2"/>
      <c r="M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4:24" ht="12.75">
      <c r="D606" s="20"/>
      <c r="E606" s="2"/>
      <c r="F606" s="2"/>
      <c r="G606" s="2"/>
      <c r="H606" s="2"/>
      <c r="I606" s="2"/>
      <c r="J606" s="2"/>
      <c r="K606" s="2"/>
      <c r="L606" s="2"/>
      <c r="M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4:24" ht="12.75">
      <c r="D607" s="20"/>
      <c r="E607" s="2"/>
      <c r="F607" s="2"/>
      <c r="G607" s="2"/>
      <c r="H607" s="2"/>
      <c r="I607" s="2"/>
      <c r="J607" s="2"/>
      <c r="K607" s="2"/>
      <c r="L607" s="2"/>
      <c r="M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4:24" ht="12.75">
      <c r="D608" s="20"/>
      <c r="E608" s="2"/>
      <c r="F608" s="2"/>
      <c r="G608" s="2"/>
      <c r="H608" s="2"/>
      <c r="I608" s="2"/>
      <c r="J608" s="2"/>
      <c r="K608" s="2"/>
      <c r="L608" s="2"/>
      <c r="M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4:24" ht="12.75">
      <c r="D609" s="20"/>
      <c r="E609" s="2"/>
      <c r="F609" s="2"/>
      <c r="G609" s="2"/>
      <c r="H609" s="2"/>
      <c r="I609" s="2"/>
      <c r="J609" s="2"/>
      <c r="K609" s="2"/>
      <c r="L609" s="2"/>
      <c r="M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4:24" ht="12.75">
      <c r="D610" s="20"/>
      <c r="E610" s="2"/>
      <c r="F610" s="2"/>
      <c r="G610" s="2"/>
      <c r="H610" s="2"/>
      <c r="I610" s="2"/>
      <c r="J610" s="2"/>
      <c r="K610" s="2"/>
      <c r="L610" s="2"/>
      <c r="M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4:24" ht="12.75">
      <c r="D611" s="20"/>
      <c r="E611" s="2"/>
      <c r="F611" s="2"/>
      <c r="G611" s="2"/>
      <c r="H611" s="2"/>
      <c r="I611" s="2"/>
      <c r="J611" s="2"/>
      <c r="K611" s="2"/>
      <c r="L611" s="2"/>
      <c r="M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4:24" ht="12.75">
      <c r="D612" s="20"/>
      <c r="E612" s="2"/>
      <c r="F612" s="2"/>
      <c r="G612" s="2"/>
      <c r="H612" s="2"/>
      <c r="I612" s="2"/>
      <c r="J612" s="2"/>
      <c r="K612" s="2"/>
      <c r="L612" s="2"/>
      <c r="M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4:24" ht="12.75">
      <c r="D613" s="20"/>
      <c r="E613" s="2"/>
      <c r="F613" s="2"/>
      <c r="G613" s="2"/>
      <c r="H613" s="2"/>
      <c r="I613" s="2"/>
      <c r="J613" s="2"/>
      <c r="K613" s="2"/>
      <c r="L613" s="2"/>
      <c r="M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4:24" ht="12.75">
      <c r="D614" s="20"/>
      <c r="E614" s="2"/>
      <c r="F614" s="2"/>
      <c r="G614" s="2"/>
      <c r="H614" s="2"/>
      <c r="I614" s="2"/>
      <c r="J614" s="2"/>
      <c r="K614" s="2"/>
      <c r="L614" s="2"/>
      <c r="M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4:24" ht="12.75">
      <c r="D615" s="20"/>
      <c r="E615" s="2"/>
      <c r="F615" s="2"/>
      <c r="G615" s="2"/>
      <c r="H615" s="2"/>
      <c r="I615" s="2"/>
      <c r="J615" s="2"/>
      <c r="K615" s="2"/>
      <c r="L615" s="2"/>
      <c r="M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4:24" ht="12.75">
      <c r="D616" s="20"/>
      <c r="E616" s="2"/>
      <c r="F616" s="2"/>
      <c r="G616" s="2"/>
      <c r="H616" s="2"/>
      <c r="I616" s="2"/>
      <c r="J616" s="2"/>
      <c r="K616" s="2"/>
      <c r="L616" s="2"/>
      <c r="M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4:24" ht="12.75">
      <c r="D617" s="20"/>
      <c r="E617" s="2"/>
      <c r="F617" s="2"/>
      <c r="G617" s="2"/>
      <c r="H617" s="2"/>
      <c r="I617" s="2"/>
      <c r="J617" s="2"/>
      <c r="K617" s="2"/>
      <c r="L617" s="2"/>
      <c r="M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4:24" ht="12.75">
      <c r="D618" s="20"/>
      <c r="E618" s="2"/>
      <c r="F618" s="2"/>
      <c r="G618" s="2"/>
      <c r="H618" s="2"/>
      <c r="I618" s="2"/>
      <c r="J618" s="2"/>
      <c r="K618" s="2"/>
      <c r="L618" s="2"/>
      <c r="M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4:24" ht="12.75">
      <c r="D619" s="20"/>
      <c r="E619" s="2"/>
      <c r="F619" s="2"/>
      <c r="G619" s="2"/>
      <c r="H619" s="2"/>
      <c r="I619" s="2"/>
      <c r="J619" s="2"/>
      <c r="K619" s="2"/>
      <c r="L619" s="2"/>
      <c r="M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4:24" ht="12.75">
      <c r="D620" s="20"/>
      <c r="E620" s="2"/>
      <c r="F620" s="2"/>
      <c r="G620" s="2"/>
      <c r="H620" s="2"/>
      <c r="I620" s="2"/>
      <c r="J620" s="2"/>
      <c r="K620" s="2"/>
      <c r="L620" s="2"/>
      <c r="M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4:24" ht="12.75">
      <c r="D621" s="20"/>
      <c r="E621" s="2"/>
      <c r="F621" s="2"/>
      <c r="G621" s="2"/>
      <c r="H621" s="2"/>
      <c r="I621" s="2"/>
      <c r="J621" s="2"/>
      <c r="K621" s="2"/>
      <c r="L621" s="2"/>
      <c r="M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>
      <c r="D622" s="20"/>
    </row>
    <row r="623" ht="12.75">
      <c r="D623" s="20"/>
    </row>
    <row r="624" ht="12.75">
      <c r="D624" s="20"/>
    </row>
    <row r="625" ht="12.75">
      <c r="D625" s="20"/>
    </row>
    <row r="626" ht="12.75">
      <c r="D626" s="20"/>
    </row>
    <row r="627" ht="12.75">
      <c r="D627" s="20"/>
    </row>
    <row r="628" ht="12.75">
      <c r="D628" s="20"/>
    </row>
    <row r="629" ht="12.75">
      <c r="D629" s="20"/>
    </row>
    <row r="630" ht="12.75">
      <c r="D630" s="20"/>
    </row>
    <row r="631" ht="12.75">
      <c r="D631" s="20"/>
    </row>
    <row r="632" ht="12.75">
      <c r="D632" s="20"/>
    </row>
    <row r="633" ht="12.75">
      <c r="D633" s="20"/>
    </row>
    <row r="634" ht="12.75">
      <c r="D634" s="20"/>
    </row>
    <row r="635" ht="12.75">
      <c r="D635" s="20"/>
    </row>
    <row r="636" ht="12.75">
      <c r="D636" s="20"/>
    </row>
    <row r="637" ht="12.75">
      <c r="D637" s="20"/>
    </row>
    <row r="638" ht="12.75">
      <c r="D638" s="20"/>
    </row>
    <row r="639" ht="12.75">
      <c r="D639" s="20"/>
    </row>
    <row r="640" ht="12.75">
      <c r="D640" s="20"/>
    </row>
    <row r="641" ht="12.75">
      <c r="D641" s="20"/>
    </row>
    <row r="642" ht="12.75">
      <c r="D642" s="20"/>
    </row>
    <row r="643" ht="12.75">
      <c r="D643" s="20"/>
    </row>
    <row r="644" ht="12.75">
      <c r="D644" s="20"/>
    </row>
    <row r="645" ht="12.75">
      <c r="D645" s="20"/>
    </row>
    <row r="646" ht="12.75">
      <c r="D646" s="20"/>
    </row>
    <row r="647" ht="12.75">
      <c r="D647" s="20"/>
    </row>
    <row r="648" ht="12.75">
      <c r="D648" s="20"/>
    </row>
    <row r="649" ht="12.75">
      <c r="D649" s="20"/>
    </row>
    <row r="650" ht="12.75">
      <c r="D650" s="20"/>
    </row>
    <row r="651" ht="12.75">
      <c r="D651" s="20"/>
    </row>
    <row r="652" ht="12.75">
      <c r="D652" s="20"/>
    </row>
    <row r="653" ht="12.75">
      <c r="D653" s="20"/>
    </row>
    <row r="654" ht="12.75">
      <c r="D654" s="20"/>
    </row>
    <row r="655" ht="12.75">
      <c r="D655" s="20"/>
    </row>
    <row r="656" ht="12.75">
      <c r="D656" s="20"/>
    </row>
    <row r="657" ht="12.75">
      <c r="D657" s="20"/>
    </row>
    <row r="658" ht="12.75">
      <c r="D658" s="20"/>
    </row>
    <row r="659" ht="12.75">
      <c r="D659" s="20"/>
    </row>
    <row r="660" ht="12.75">
      <c r="D660" s="20"/>
    </row>
    <row r="661" ht="12.75">
      <c r="D661" s="20"/>
    </row>
    <row r="662" ht="12.75">
      <c r="D662" s="20"/>
    </row>
    <row r="663" ht="12.75">
      <c r="D663" s="20"/>
    </row>
    <row r="664" ht="12.75">
      <c r="D664" s="20"/>
    </row>
    <row r="665" ht="12.75">
      <c r="D665" s="20"/>
    </row>
    <row r="666" ht="12.75">
      <c r="D666" s="20"/>
    </row>
    <row r="667" ht="12.75">
      <c r="D667" s="20"/>
    </row>
    <row r="668" ht="12.75">
      <c r="D668" s="20"/>
    </row>
    <row r="669" ht="12.75">
      <c r="D669" s="20"/>
    </row>
    <row r="670" ht="12.75">
      <c r="D670" s="20"/>
    </row>
    <row r="671" ht="12.75">
      <c r="D671" s="20"/>
    </row>
    <row r="672" ht="12.75">
      <c r="D672" s="20"/>
    </row>
    <row r="673" ht="12.75">
      <c r="D673" s="20"/>
    </row>
    <row r="674" ht="12.75">
      <c r="D674" s="20"/>
    </row>
    <row r="675" ht="12.75">
      <c r="D675" s="20"/>
    </row>
    <row r="676" ht="12.75">
      <c r="D676" s="20"/>
    </row>
    <row r="677" ht="12.75">
      <c r="D677" s="20"/>
    </row>
    <row r="678" ht="12.75">
      <c r="D678" s="20"/>
    </row>
    <row r="679" ht="12.75">
      <c r="D679" s="20"/>
    </row>
    <row r="680" ht="12.75">
      <c r="D680" s="20"/>
    </row>
    <row r="681" ht="12.75">
      <c r="D681" s="20"/>
    </row>
    <row r="682" ht="12.75">
      <c r="D682" s="20"/>
    </row>
    <row r="683" ht="12.75">
      <c r="D683" s="20"/>
    </row>
    <row r="684" ht="12.75">
      <c r="D684" s="20"/>
    </row>
    <row r="685" ht="12.75">
      <c r="D685" s="20"/>
    </row>
    <row r="686" ht="12.75">
      <c r="D686" s="20"/>
    </row>
    <row r="687" ht="12.75">
      <c r="D687" s="20"/>
    </row>
    <row r="688" ht="12.75">
      <c r="D688" s="20"/>
    </row>
    <row r="689" ht="12.75">
      <c r="D689" s="20"/>
    </row>
    <row r="690" ht="12.75">
      <c r="D690" s="20"/>
    </row>
    <row r="691" ht="12.75">
      <c r="D691" s="20"/>
    </row>
    <row r="692" ht="12.75">
      <c r="D692" s="20"/>
    </row>
    <row r="693" ht="12.75">
      <c r="D693" s="20"/>
    </row>
    <row r="694" ht="12.75">
      <c r="D694" s="20"/>
    </row>
    <row r="695" ht="12.75">
      <c r="D695" s="20"/>
    </row>
    <row r="696" ht="12.75">
      <c r="D696" s="20"/>
    </row>
    <row r="697" ht="12.75">
      <c r="D697" s="20"/>
    </row>
    <row r="698" ht="12.75">
      <c r="D698" s="20"/>
    </row>
    <row r="699" ht="12.75">
      <c r="D699" s="20"/>
    </row>
    <row r="700" ht="12.75">
      <c r="D700" s="20"/>
    </row>
    <row r="701" ht="12.75">
      <c r="D701" s="20"/>
    </row>
    <row r="702" ht="12.75">
      <c r="D702" s="20"/>
    </row>
    <row r="703" ht="12.75">
      <c r="D703" s="20"/>
    </row>
    <row r="704" ht="12.75">
      <c r="D704" s="20"/>
    </row>
    <row r="705" ht="12.75">
      <c r="D705" s="20"/>
    </row>
    <row r="706" ht="12.75">
      <c r="D706" s="20"/>
    </row>
    <row r="707" ht="12.75">
      <c r="D707" s="20"/>
    </row>
    <row r="708" ht="12.75">
      <c r="D708" s="20"/>
    </row>
    <row r="709" ht="12.75">
      <c r="D709" s="20"/>
    </row>
    <row r="710" ht="12.75">
      <c r="D710" s="20"/>
    </row>
    <row r="711" ht="12.75">
      <c r="D711" s="20"/>
    </row>
    <row r="712" ht="12.75">
      <c r="D712" s="20"/>
    </row>
    <row r="713" ht="12.75">
      <c r="D713" s="20"/>
    </row>
    <row r="714" ht="12.75">
      <c r="D714" s="20"/>
    </row>
    <row r="715" ht="12.75">
      <c r="D715" s="20"/>
    </row>
    <row r="716" ht="12.75">
      <c r="D716" s="20"/>
    </row>
    <row r="717" ht="12.75">
      <c r="D717" s="20"/>
    </row>
    <row r="718" ht="12.75">
      <c r="D718" s="20"/>
    </row>
    <row r="719" ht="12.75">
      <c r="D719" s="20"/>
    </row>
    <row r="720" ht="12.75">
      <c r="D720" s="20"/>
    </row>
    <row r="721" ht="12.75">
      <c r="D721" s="20"/>
    </row>
    <row r="722" ht="12.75">
      <c r="D722" s="20"/>
    </row>
    <row r="723" ht="12.75">
      <c r="D723" s="20"/>
    </row>
    <row r="724" ht="12.75">
      <c r="D724" s="20"/>
    </row>
    <row r="725" ht="12.75">
      <c r="D725" s="20"/>
    </row>
    <row r="726" ht="12.75">
      <c r="D726" s="20"/>
    </row>
    <row r="727" ht="12.75">
      <c r="D727" s="20"/>
    </row>
    <row r="728" ht="12.75">
      <c r="D728" s="20"/>
    </row>
    <row r="729" ht="12.75">
      <c r="D729" s="20"/>
    </row>
    <row r="730" ht="12.75">
      <c r="D730" s="20"/>
    </row>
    <row r="731" ht="12.75">
      <c r="D731" s="20"/>
    </row>
    <row r="732" ht="12.75">
      <c r="D732" s="20"/>
    </row>
    <row r="733" ht="12.75">
      <c r="D733" s="20"/>
    </row>
    <row r="734" ht="12.75">
      <c r="D734" s="20"/>
    </row>
    <row r="735" ht="12.75">
      <c r="D735" s="20"/>
    </row>
    <row r="736" ht="12.75">
      <c r="D736" s="20"/>
    </row>
    <row r="737" ht="12.75">
      <c r="D737" s="20"/>
    </row>
    <row r="738" ht="12.75">
      <c r="D738" s="20"/>
    </row>
    <row r="739" ht="12.75">
      <c r="D739" s="20"/>
    </row>
    <row r="740" ht="12.75">
      <c r="D740" s="20"/>
    </row>
    <row r="741" ht="12.75">
      <c r="D741" s="20"/>
    </row>
    <row r="742" ht="12.75">
      <c r="D742" s="20"/>
    </row>
    <row r="743" ht="12.75">
      <c r="D743" s="20"/>
    </row>
    <row r="744" ht="12.75">
      <c r="D744" s="20"/>
    </row>
    <row r="745" ht="12.75">
      <c r="D745" s="20"/>
    </row>
    <row r="746" ht="12.75">
      <c r="D746" s="20"/>
    </row>
    <row r="747" ht="12.75">
      <c r="D747" s="20"/>
    </row>
    <row r="748" ht="12.75">
      <c r="D748" s="20"/>
    </row>
    <row r="749" ht="12.75">
      <c r="D749" s="20"/>
    </row>
    <row r="750" ht="12.75">
      <c r="D750" s="20"/>
    </row>
    <row r="751" ht="12.75">
      <c r="D751" s="20"/>
    </row>
    <row r="752" ht="12.75">
      <c r="D752" s="20"/>
    </row>
    <row r="753" ht="12.75">
      <c r="D753" s="20"/>
    </row>
    <row r="754" ht="12.75">
      <c r="D754" s="20"/>
    </row>
    <row r="755" ht="12.75">
      <c r="D755" s="20"/>
    </row>
    <row r="756" ht="12.75">
      <c r="D756" s="20"/>
    </row>
    <row r="757" ht="12.75">
      <c r="D757" s="20"/>
    </row>
    <row r="758" ht="12.75">
      <c r="D758" s="20"/>
    </row>
    <row r="759" ht="12.75">
      <c r="D759" s="20"/>
    </row>
    <row r="760" ht="12.75">
      <c r="D760" s="20"/>
    </row>
    <row r="761" ht="12.75">
      <c r="D761" s="20"/>
    </row>
    <row r="762" ht="12.75">
      <c r="D762" s="20"/>
    </row>
    <row r="763" ht="12.75">
      <c r="D763" s="20"/>
    </row>
    <row r="764" ht="12.75">
      <c r="D764" s="20"/>
    </row>
    <row r="765" ht="12.75">
      <c r="D765" s="20"/>
    </row>
    <row r="766" ht="12.75">
      <c r="D766" s="20"/>
    </row>
    <row r="767" ht="12.75">
      <c r="D767" s="20"/>
    </row>
    <row r="768" ht="12.75">
      <c r="D768" s="20"/>
    </row>
    <row r="769" ht="12.75">
      <c r="D769" s="20"/>
    </row>
    <row r="770" ht="12.75">
      <c r="D770" s="20"/>
    </row>
    <row r="771" ht="12.75">
      <c r="D771" s="20"/>
    </row>
    <row r="772" ht="12.75">
      <c r="D772" s="20"/>
    </row>
    <row r="773" ht="12.75">
      <c r="D773" s="20"/>
    </row>
    <row r="774" ht="12.75">
      <c r="D774" s="20"/>
    </row>
    <row r="775" ht="12.75">
      <c r="D775" s="20"/>
    </row>
    <row r="776" ht="12.75">
      <c r="D776" s="20"/>
    </row>
    <row r="777" ht="12.75">
      <c r="D777" s="20"/>
    </row>
    <row r="778" ht="12.75">
      <c r="D778" s="20"/>
    </row>
    <row r="779" ht="12.75">
      <c r="D779" s="20"/>
    </row>
    <row r="780" ht="12.75">
      <c r="D780" s="20"/>
    </row>
    <row r="781" ht="12.75">
      <c r="D781" s="20"/>
    </row>
    <row r="782" ht="12.75">
      <c r="D782" s="20"/>
    </row>
    <row r="783" ht="12.75">
      <c r="D783" s="20"/>
    </row>
    <row r="784" ht="12.75">
      <c r="D784" s="20"/>
    </row>
    <row r="785" ht="12.75">
      <c r="D785" s="20"/>
    </row>
    <row r="786" ht="12.75">
      <c r="D786" s="20"/>
    </row>
    <row r="787" ht="12.75">
      <c r="D787" s="20"/>
    </row>
    <row r="788" ht="12.75">
      <c r="D788" s="20"/>
    </row>
    <row r="789" ht="12.75">
      <c r="D789" s="20"/>
    </row>
    <row r="790" ht="12.75">
      <c r="D790" s="20"/>
    </row>
    <row r="791" ht="12.75">
      <c r="D791" s="20"/>
    </row>
    <row r="792" ht="12.75">
      <c r="D792" s="20"/>
    </row>
    <row r="793" ht="12.75">
      <c r="D793" s="20"/>
    </row>
    <row r="794" ht="12.75">
      <c r="D794" s="20"/>
    </row>
    <row r="795" ht="12.75">
      <c r="D795" s="20"/>
    </row>
    <row r="796" ht="12.75">
      <c r="D796" s="20"/>
    </row>
    <row r="797" ht="12.75">
      <c r="D797" s="20"/>
    </row>
    <row r="798" ht="12.75">
      <c r="D798" s="20"/>
    </row>
    <row r="799" ht="12.75">
      <c r="D799" s="20"/>
    </row>
    <row r="800" ht="12.75">
      <c r="D800" s="20"/>
    </row>
    <row r="801" ht="12.75">
      <c r="D801" s="20"/>
    </row>
    <row r="802" ht="12.75">
      <c r="D802" s="20"/>
    </row>
    <row r="803" ht="12.75">
      <c r="D803" s="20"/>
    </row>
    <row r="804" ht="12.75">
      <c r="D804" s="20"/>
    </row>
    <row r="805" ht="12.75">
      <c r="D805" s="20"/>
    </row>
    <row r="806" ht="12.75">
      <c r="D806" s="20"/>
    </row>
    <row r="807" ht="12.75">
      <c r="D807" s="20"/>
    </row>
    <row r="808" ht="12.75">
      <c r="D808" s="20"/>
    </row>
    <row r="809" ht="12.75">
      <c r="D809" s="20"/>
    </row>
    <row r="810" ht="12.75">
      <c r="D810" s="20"/>
    </row>
    <row r="811" ht="12.75">
      <c r="D811" s="20"/>
    </row>
    <row r="812" ht="12.75">
      <c r="D812" s="20"/>
    </row>
    <row r="813" ht="12.75">
      <c r="D813" s="20"/>
    </row>
    <row r="814" ht="12.75">
      <c r="D814" s="20"/>
    </row>
    <row r="815" ht="12.75">
      <c r="D815" s="20"/>
    </row>
    <row r="816" ht="12.75">
      <c r="D816" s="20"/>
    </row>
    <row r="817" ht="12.75">
      <c r="D817" s="20"/>
    </row>
    <row r="818" ht="12.75">
      <c r="D818" s="20"/>
    </row>
    <row r="819" ht="12.75">
      <c r="D819" s="20"/>
    </row>
    <row r="820" ht="12.75">
      <c r="D820" s="20"/>
    </row>
    <row r="821" ht="12.75">
      <c r="D821" s="20"/>
    </row>
    <row r="822" ht="12.75">
      <c r="D822" s="20"/>
    </row>
    <row r="823" ht="12.75">
      <c r="D823" s="20"/>
    </row>
    <row r="824" ht="12.75">
      <c r="D824" s="20"/>
    </row>
    <row r="825" ht="12.75">
      <c r="D825" s="20"/>
    </row>
    <row r="826" ht="12.75">
      <c r="D826" s="20"/>
    </row>
    <row r="827" ht="12.75">
      <c r="D827" s="20"/>
    </row>
    <row r="828" ht="12.75">
      <c r="D828" s="20"/>
    </row>
    <row r="829" ht="12.75">
      <c r="D829" s="20"/>
    </row>
    <row r="830" ht="12.75">
      <c r="D830" s="20"/>
    </row>
    <row r="831" ht="12.75">
      <c r="D831" s="20"/>
    </row>
    <row r="832" ht="12.75">
      <c r="D832" s="20"/>
    </row>
    <row r="833" ht="12.75">
      <c r="D833" s="20"/>
    </row>
    <row r="834" ht="12.75">
      <c r="D834" s="20"/>
    </row>
    <row r="835" ht="12.75">
      <c r="D835" s="20"/>
    </row>
    <row r="836" ht="12.75">
      <c r="D836" s="20"/>
    </row>
    <row r="837" ht="12.75">
      <c r="D837" s="20"/>
    </row>
    <row r="838" ht="12.75">
      <c r="D838" s="20"/>
    </row>
    <row r="839" ht="12.75">
      <c r="D839" s="20"/>
    </row>
    <row r="840" ht="12.75">
      <c r="D840" s="20"/>
    </row>
    <row r="841" ht="12.75">
      <c r="D841" s="20"/>
    </row>
    <row r="842" ht="12.75">
      <c r="D842" s="20"/>
    </row>
    <row r="843" ht="12.75">
      <c r="D843" s="20"/>
    </row>
    <row r="844" ht="12.75">
      <c r="D844" s="20"/>
    </row>
    <row r="845" ht="12.75">
      <c r="D845" s="20"/>
    </row>
    <row r="846" ht="12.75">
      <c r="D846" s="20"/>
    </row>
    <row r="847" ht="12.75">
      <c r="D847" s="20"/>
    </row>
    <row r="848" ht="12.75">
      <c r="D848" s="20"/>
    </row>
    <row r="849" ht="12.75">
      <c r="D849" s="20"/>
    </row>
    <row r="850" ht="12.75">
      <c r="D850" s="20"/>
    </row>
    <row r="851" ht="12.75">
      <c r="D851" s="20"/>
    </row>
    <row r="852" ht="12.75">
      <c r="D852" s="20"/>
    </row>
    <row r="853" ht="12.75">
      <c r="D853" s="20"/>
    </row>
    <row r="854" ht="12.75">
      <c r="D854" s="20"/>
    </row>
    <row r="855" ht="12.75">
      <c r="D855" s="20"/>
    </row>
    <row r="856" ht="12.75">
      <c r="D856" s="20"/>
    </row>
    <row r="857" ht="12.75">
      <c r="D857" s="20"/>
    </row>
    <row r="858" ht="12.75">
      <c r="D858" s="20"/>
    </row>
    <row r="859" ht="12.75">
      <c r="D859" s="20"/>
    </row>
    <row r="860" ht="12.75">
      <c r="D860" s="20"/>
    </row>
    <row r="861" ht="12.75">
      <c r="D861" s="20"/>
    </row>
    <row r="862" ht="12.75">
      <c r="D862" s="20"/>
    </row>
    <row r="863" ht="12.75">
      <c r="D863" s="20"/>
    </row>
    <row r="864" ht="12.75">
      <c r="D864" s="20"/>
    </row>
    <row r="865" ht="12.75">
      <c r="D865" s="20"/>
    </row>
    <row r="866" ht="12.75">
      <c r="D866" s="20"/>
    </row>
    <row r="867" ht="12.75">
      <c r="D867" s="20"/>
    </row>
    <row r="868" ht="12.75">
      <c r="D868" s="20"/>
    </row>
    <row r="869" ht="12.75">
      <c r="D869" s="20"/>
    </row>
    <row r="870" ht="12.75">
      <c r="D870" s="20"/>
    </row>
    <row r="871" ht="12.75">
      <c r="D871" s="20"/>
    </row>
    <row r="872" ht="12.75">
      <c r="D872" s="20"/>
    </row>
    <row r="873" ht="12.75">
      <c r="D873" s="20"/>
    </row>
    <row r="874" ht="12.75">
      <c r="D874" s="20"/>
    </row>
    <row r="875" ht="12.75">
      <c r="D875" s="20"/>
    </row>
    <row r="876" ht="12.75">
      <c r="D876" s="20"/>
    </row>
    <row r="877" ht="12.75">
      <c r="D877" s="20"/>
    </row>
    <row r="878" ht="12.75">
      <c r="D878" s="20"/>
    </row>
    <row r="879" ht="12.75">
      <c r="D879" s="20"/>
    </row>
    <row r="880" ht="12.75">
      <c r="D880" s="20"/>
    </row>
    <row r="881" ht="12.75">
      <c r="D881" s="20"/>
    </row>
    <row r="882" ht="12.75">
      <c r="D882" s="20"/>
    </row>
    <row r="883" ht="12.75">
      <c r="D883" s="20"/>
    </row>
    <row r="884" ht="12.75">
      <c r="D884" s="20"/>
    </row>
    <row r="885" ht="12.75">
      <c r="D885" s="20"/>
    </row>
    <row r="886" ht="12.75">
      <c r="D886" s="20"/>
    </row>
    <row r="887" ht="12.75">
      <c r="D887" s="20"/>
    </row>
    <row r="888" ht="12.75">
      <c r="D888" s="20"/>
    </row>
    <row r="889" ht="12.75">
      <c r="D889" s="20"/>
    </row>
    <row r="890" ht="12.75">
      <c r="D890" s="20"/>
    </row>
    <row r="891" ht="12.75">
      <c r="D891" s="20"/>
    </row>
    <row r="892" ht="12.75">
      <c r="D892" s="20"/>
    </row>
    <row r="893" ht="12.75">
      <c r="D893" s="20"/>
    </row>
    <row r="894" ht="12.75">
      <c r="D894" s="20"/>
    </row>
    <row r="895" ht="12.75">
      <c r="D895" s="20"/>
    </row>
    <row r="896" ht="12.75">
      <c r="D896" s="20"/>
    </row>
    <row r="897" ht="12.75">
      <c r="D897" s="20"/>
    </row>
    <row r="898" ht="12.75">
      <c r="D898" s="20"/>
    </row>
    <row r="899" ht="12.75">
      <c r="D899" s="20"/>
    </row>
    <row r="900" ht="12.75">
      <c r="D900" s="20"/>
    </row>
    <row r="901" ht="12.75">
      <c r="D901" s="20"/>
    </row>
    <row r="902" ht="12.75">
      <c r="D902" s="20"/>
    </row>
    <row r="903" ht="12.75">
      <c r="D903" s="20"/>
    </row>
    <row r="904" ht="12.75">
      <c r="D904" s="20"/>
    </row>
    <row r="905" ht="12.75">
      <c r="D905" s="20"/>
    </row>
    <row r="906" ht="12.75">
      <c r="D906" s="20"/>
    </row>
    <row r="907" ht="12.75">
      <c r="D907" s="20"/>
    </row>
    <row r="908" ht="12.75">
      <c r="D908" s="20"/>
    </row>
    <row r="909" ht="12.75">
      <c r="D909" s="20"/>
    </row>
    <row r="910" ht="12.75">
      <c r="D910" s="20"/>
    </row>
    <row r="911" ht="12.75">
      <c r="D911" s="20"/>
    </row>
    <row r="912" ht="12.75">
      <c r="D912" s="20"/>
    </row>
    <row r="913" ht="12.75">
      <c r="D913" s="20"/>
    </row>
    <row r="914" ht="12.75">
      <c r="D914" s="20"/>
    </row>
    <row r="915" ht="12.75">
      <c r="D915" s="20"/>
    </row>
    <row r="916" ht="12.75">
      <c r="D916" s="20"/>
    </row>
    <row r="917" ht="12.75">
      <c r="D917" s="20"/>
    </row>
    <row r="918" ht="12.75">
      <c r="D918" s="20"/>
    </row>
    <row r="919" ht="12.75">
      <c r="D919" s="20"/>
    </row>
    <row r="920" ht="12.75">
      <c r="D920" s="20"/>
    </row>
    <row r="921" ht="12.75">
      <c r="D921" s="20"/>
    </row>
    <row r="922" ht="12.75">
      <c r="D922" s="20"/>
    </row>
    <row r="923" ht="12.75">
      <c r="D923" s="20"/>
    </row>
    <row r="924" ht="12.75">
      <c r="D924" s="20"/>
    </row>
    <row r="925" ht="12.75">
      <c r="D925" s="20"/>
    </row>
    <row r="926" ht="12.75">
      <c r="D926" s="20"/>
    </row>
    <row r="927" ht="12.75">
      <c r="D927" s="20"/>
    </row>
    <row r="928" ht="12.75">
      <c r="D928" s="20"/>
    </row>
    <row r="929" ht="12.75">
      <c r="D929" s="20"/>
    </row>
    <row r="930" ht="12.75">
      <c r="D930" s="20"/>
    </row>
    <row r="931" ht="12.75">
      <c r="D931" s="20"/>
    </row>
    <row r="932" ht="12.75">
      <c r="D932" s="20"/>
    </row>
    <row r="933" ht="12.75">
      <c r="D933" s="20"/>
    </row>
    <row r="934" ht="12.75">
      <c r="D934" s="20"/>
    </row>
    <row r="935" ht="12.75">
      <c r="D935" s="20"/>
    </row>
    <row r="936" ht="12.75">
      <c r="D936" s="20"/>
    </row>
    <row r="937" ht="12.75">
      <c r="D937" s="20"/>
    </row>
    <row r="938" ht="12.75">
      <c r="D938" s="20"/>
    </row>
    <row r="939" ht="12.75">
      <c r="D939" s="20"/>
    </row>
    <row r="940" ht="12.75">
      <c r="D940" s="20"/>
    </row>
    <row r="941" ht="12.75">
      <c r="D941" s="20"/>
    </row>
    <row r="942" ht="12.75">
      <c r="D942" s="20"/>
    </row>
    <row r="943" ht="12.75">
      <c r="D943" s="20"/>
    </row>
    <row r="944" ht="12.75">
      <c r="D944" s="20"/>
    </row>
    <row r="945" ht="12.75">
      <c r="D945" s="20"/>
    </row>
    <row r="946" ht="12.75">
      <c r="D946" s="20"/>
    </row>
    <row r="947" ht="12.75">
      <c r="D947" s="20"/>
    </row>
    <row r="948" ht="12.75">
      <c r="D948" s="20"/>
    </row>
    <row r="949" ht="12.75">
      <c r="D949" s="20"/>
    </row>
    <row r="950" ht="12.75">
      <c r="D950" s="20"/>
    </row>
    <row r="951" ht="12.75">
      <c r="D951" s="20"/>
    </row>
    <row r="952" ht="12.75">
      <c r="D952" s="20"/>
    </row>
    <row r="953" ht="12.75">
      <c r="D953" s="20"/>
    </row>
    <row r="954" ht="12.75">
      <c r="D954" s="20"/>
    </row>
    <row r="955" ht="12.75">
      <c r="D955" s="20"/>
    </row>
    <row r="956" ht="12.75">
      <c r="D956" s="20"/>
    </row>
    <row r="957" ht="12.75">
      <c r="D957" s="20"/>
    </row>
    <row r="958" ht="12.75">
      <c r="D958" s="20"/>
    </row>
    <row r="959" ht="12.75">
      <c r="D959" s="20"/>
    </row>
    <row r="960" ht="12.75">
      <c r="D960" s="20"/>
    </row>
    <row r="961" ht="12.75">
      <c r="D961" s="20"/>
    </row>
    <row r="962" ht="12.75">
      <c r="D962" s="20"/>
    </row>
    <row r="963" ht="12.75">
      <c r="D963" s="20"/>
    </row>
    <row r="964" ht="12.75">
      <c r="D964" s="20"/>
    </row>
    <row r="965" ht="12.75">
      <c r="D965" s="20"/>
    </row>
    <row r="966" ht="12.75">
      <c r="D966" s="20"/>
    </row>
    <row r="967" ht="12.75">
      <c r="D967" s="20"/>
    </row>
    <row r="968" ht="12.75">
      <c r="D968" s="20"/>
    </row>
    <row r="969" ht="12.75">
      <c r="D969" s="20"/>
    </row>
    <row r="970" ht="12.75">
      <c r="D970" s="20"/>
    </row>
    <row r="971" ht="12.75">
      <c r="D971" s="20"/>
    </row>
    <row r="972" ht="12.75">
      <c r="D972" s="20"/>
    </row>
    <row r="973" ht="12.75">
      <c r="D973" s="20"/>
    </row>
    <row r="974" ht="12.75">
      <c r="D974" s="20"/>
    </row>
    <row r="975" ht="12.75">
      <c r="D975" s="20"/>
    </row>
    <row r="976" ht="12.75">
      <c r="D976" s="20"/>
    </row>
    <row r="977" ht="12.75">
      <c r="D977" s="20"/>
    </row>
    <row r="978" ht="12.75">
      <c r="D978" s="20"/>
    </row>
    <row r="979" ht="12.75">
      <c r="D979" s="20"/>
    </row>
    <row r="980" ht="12.75">
      <c r="D980" s="20"/>
    </row>
    <row r="981" ht="12.75">
      <c r="D981" s="20"/>
    </row>
    <row r="982" ht="12.75">
      <c r="D982" s="20"/>
    </row>
    <row r="983" ht="12.75">
      <c r="D983" s="20"/>
    </row>
    <row r="984" ht="12.75">
      <c r="D984" s="20"/>
    </row>
    <row r="985" ht="12.75">
      <c r="D985" s="20"/>
    </row>
    <row r="986" ht="12.75">
      <c r="D986" s="20"/>
    </row>
    <row r="987" ht="12.75">
      <c r="D987" s="20"/>
    </row>
    <row r="988" ht="12.75">
      <c r="D988" s="20"/>
    </row>
    <row r="989" ht="12.75">
      <c r="D989" s="20"/>
    </row>
    <row r="990" ht="12.75">
      <c r="D990" s="20"/>
    </row>
    <row r="991" ht="12.75">
      <c r="D991" s="20"/>
    </row>
    <row r="992" ht="12.75">
      <c r="D992" s="20"/>
    </row>
    <row r="993" ht="12.75">
      <c r="D993" s="20"/>
    </row>
    <row r="994" ht="12.75">
      <c r="D994" s="20"/>
    </row>
    <row r="995" ht="12.75">
      <c r="D995" s="20"/>
    </row>
    <row r="996" ht="12.75">
      <c r="D996" s="20"/>
    </row>
    <row r="997" ht="12.75">
      <c r="D997" s="20"/>
    </row>
    <row r="998" ht="12.75">
      <c r="D998" s="20"/>
    </row>
    <row r="999" ht="12.75">
      <c r="D999" s="20"/>
    </row>
    <row r="1000" ht="12.75">
      <c r="D1000" s="20"/>
    </row>
    <row r="1001" ht="12.75">
      <c r="D1001" s="20"/>
    </row>
    <row r="1002" ht="12.75">
      <c r="D1002" s="20"/>
    </row>
    <row r="1003" ht="12.75">
      <c r="D1003" s="20"/>
    </row>
    <row r="1004" ht="12.75">
      <c r="D1004" s="20"/>
    </row>
    <row r="1005" ht="12.75">
      <c r="D1005" s="20"/>
    </row>
    <row r="1006" ht="12.75">
      <c r="D1006" s="20"/>
    </row>
    <row r="1007" ht="12.75">
      <c r="D1007" s="20"/>
    </row>
    <row r="1008" ht="12.75">
      <c r="D1008" s="20"/>
    </row>
    <row r="1009" ht="12.75">
      <c r="D1009" s="20"/>
    </row>
    <row r="1010" ht="12.75">
      <c r="D1010" s="20"/>
    </row>
    <row r="1011" ht="12.75">
      <c r="D1011" s="20"/>
    </row>
    <row r="1012" ht="12.75">
      <c r="D1012" s="20"/>
    </row>
    <row r="1013" ht="12.75">
      <c r="D1013" s="20"/>
    </row>
    <row r="1014" ht="12.75">
      <c r="D1014" s="20"/>
    </row>
    <row r="1015" ht="12.75">
      <c r="D1015" s="20"/>
    </row>
    <row r="1016" ht="12.75">
      <c r="D1016" s="20"/>
    </row>
    <row r="1017" ht="12.75">
      <c r="D1017" s="20"/>
    </row>
    <row r="1018" ht="12.75">
      <c r="D1018" s="20"/>
    </row>
    <row r="1019" ht="12.75">
      <c r="D1019" s="20"/>
    </row>
    <row r="1020" ht="12.75">
      <c r="D1020" s="20"/>
    </row>
    <row r="1021" ht="12.75">
      <c r="D1021" s="20"/>
    </row>
    <row r="1022" ht="12.75">
      <c r="D1022" s="20"/>
    </row>
    <row r="1023" ht="12.75">
      <c r="D1023" s="20"/>
    </row>
    <row r="1024" ht="12.75">
      <c r="D1024" s="20"/>
    </row>
    <row r="1025" ht="12.75">
      <c r="D1025" s="20"/>
    </row>
    <row r="1026" ht="12.75">
      <c r="D1026" s="20"/>
    </row>
    <row r="1027" ht="12.75">
      <c r="D1027" s="20"/>
    </row>
    <row r="1028" ht="12.75">
      <c r="D1028" s="20"/>
    </row>
    <row r="1029" ht="12.75">
      <c r="D1029" s="20"/>
    </row>
    <row r="1030" ht="12.75">
      <c r="D1030" s="20"/>
    </row>
    <row r="1031" ht="12.75">
      <c r="D1031" s="20"/>
    </row>
    <row r="1032" ht="12.75">
      <c r="D1032" s="20"/>
    </row>
    <row r="1033" ht="12.75">
      <c r="D1033" s="20"/>
    </row>
    <row r="1034" ht="12.75">
      <c r="D1034" s="20"/>
    </row>
    <row r="1035" ht="12.75">
      <c r="D1035" s="20"/>
    </row>
    <row r="1036" ht="12.75">
      <c r="D1036" s="20"/>
    </row>
    <row r="1037" ht="12.75">
      <c r="D1037" s="20"/>
    </row>
    <row r="1038" ht="12.75">
      <c r="D1038" s="20"/>
    </row>
    <row r="1039" ht="12.75">
      <c r="D1039" s="20"/>
    </row>
    <row r="1040" ht="12.75">
      <c r="D1040" s="20"/>
    </row>
    <row r="1041" ht="12.75">
      <c r="D1041" s="20"/>
    </row>
    <row r="1042" ht="12.75">
      <c r="D1042" s="20"/>
    </row>
    <row r="1043" ht="12.75">
      <c r="D1043" s="20"/>
    </row>
    <row r="1044" ht="12.75">
      <c r="D1044" s="20"/>
    </row>
    <row r="1045" ht="12.75">
      <c r="D1045" s="20"/>
    </row>
    <row r="1046" ht="12.75">
      <c r="D1046" s="20"/>
    </row>
    <row r="1047" ht="12.75">
      <c r="D1047" s="20"/>
    </row>
    <row r="1048" ht="12.75">
      <c r="D1048" s="20"/>
    </row>
    <row r="1049" ht="12.75">
      <c r="D1049" s="20"/>
    </row>
    <row r="1050" ht="12.75">
      <c r="D1050" s="20"/>
    </row>
    <row r="1051" ht="12.75">
      <c r="D1051" s="20"/>
    </row>
    <row r="1052" ht="12.75">
      <c r="D1052" s="20"/>
    </row>
    <row r="1053" ht="12.75">
      <c r="D1053" s="20"/>
    </row>
    <row r="1054" ht="12.75">
      <c r="D1054" s="20"/>
    </row>
    <row r="1055" ht="12.75">
      <c r="D1055" s="20"/>
    </row>
    <row r="1056" ht="12.75">
      <c r="D1056" s="20"/>
    </row>
    <row r="1057" ht="12.75">
      <c r="D1057" s="20"/>
    </row>
    <row r="1058" ht="12.75">
      <c r="D1058" s="20"/>
    </row>
    <row r="1059" ht="12.75">
      <c r="D1059" s="20"/>
    </row>
    <row r="1060" ht="12.75">
      <c r="D1060" s="20"/>
    </row>
    <row r="1061" ht="12.75">
      <c r="D1061" s="20"/>
    </row>
    <row r="1062" ht="12.75">
      <c r="D1062" s="20"/>
    </row>
    <row r="1063" ht="12.75">
      <c r="D1063" s="20"/>
    </row>
    <row r="1064" ht="12.75">
      <c r="D1064" s="20"/>
    </row>
    <row r="1065" ht="12.75">
      <c r="D1065" s="20"/>
    </row>
    <row r="1066" ht="12.75">
      <c r="D1066" s="20"/>
    </row>
    <row r="1067" ht="12.75">
      <c r="D1067" s="20"/>
    </row>
    <row r="1068" ht="12.75">
      <c r="D1068" s="20"/>
    </row>
    <row r="1069" ht="12.75">
      <c r="D1069" s="20"/>
    </row>
    <row r="1070" ht="12.75">
      <c r="D1070" s="20"/>
    </row>
    <row r="1071" ht="12.75">
      <c r="D1071" s="20"/>
    </row>
    <row r="1072" ht="12.75">
      <c r="D1072" s="20"/>
    </row>
    <row r="1073" ht="12.75">
      <c r="D1073" s="20"/>
    </row>
    <row r="1074" ht="12.75">
      <c r="D1074" s="20"/>
    </row>
    <row r="1075" ht="12.75">
      <c r="D1075" s="20"/>
    </row>
    <row r="1076" ht="12.75">
      <c r="D1076" s="20"/>
    </row>
    <row r="1077" ht="12.75">
      <c r="D1077" s="20"/>
    </row>
    <row r="1078" ht="12.75">
      <c r="D1078" s="20"/>
    </row>
    <row r="1079" ht="12.75">
      <c r="D1079" s="20"/>
    </row>
    <row r="1080" ht="12.75">
      <c r="D1080" s="20"/>
    </row>
    <row r="1081" ht="12.75">
      <c r="D1081" s="20"/>
    </row>
    <row r="1082" ht="12.75">
      <c r="D1082" s="20"/>
    </row>
    <row r="1083" ht="12.75">
      <c r="D1083" s="20"/>
    </row>
    <row r="1084" ht="12.75">
      <c r="D1084" s="20"/>
    </row>
    <row r="1085" ht="12.75">
      <c r="D1085" s="20"/>
    </row>
    <row r="1086" ht="12.75">
      <c r="D1086" s="20"/>
    </row>
    <row r="1087" ht="12.75">
      <c r="D1087" s="20"/>
    </row>
    <row r="1088" ht="12.75">
      <c r="D1088" s="20"/>
    </row>
    <row r="1089" ht="12.75">
      <c r="D1089" s="20"/>
    </row>
    <row r="1090" ht="12.75">
      <c r="D1090" s="20"/>
    </row>
    <row r="1091" ht="12.75">
      <c r="D1091" s="20"/>
    </row>
    <row r="1092" ht="12.75">
      <c r="D1092" s="20"/>
    </row>
    <row r="1093" ht="12.75">
      <c r="D1093" s="20"/>
    </row>
    <row r="1094" ht="12.75">
      <c r="D1094" s="20"/>
    </row>
    <row r="1095" ht="12.75">
      <c r="D1095" s="20"/>
    </row>
    <row r="1096" ht="12.75">
      <c r="D1096" s="20"/>
    </row>
    <row r="1097" ht="12.75">
      <c r="D1097" s="20"/>
    </row>
    <row r="1098" ht="12.75">
      <c r="D1098" s="20"/>
    </row>
    <row r="1099" ht="12.75">
      <c r="D1099" s="20"/>
    </row>
    <row r="1100" ht="12.75">
      <c r="D1100" s="20"/>
    </row>
    <row r="1101" ht="12.75">
      <c r="D1101" s="20"/>
    </row>
    <row r="1102" ht="12.75">
      <c r="D1102" s="20"/>
    </row>
    <row r="1103" ht="12.75">
      <c r="D1103" s="20"/>
    </row>
    <row r="1104" ht="12.75">
      <c r="D1104" s="20"/>
    </row>
    <row r="1105" ht="12.75">
      <c r="D1105" s="20"/>
    </row>
    <row r="1106" ht="12.75">
      <c r="D1106" s="20"/>
    </row>
    <row r="1107" ht="12.75">
      <c r="D1107" s="20"/>
    </row>
    <row r="1108" ht="12.75">
      <c r="D1108" s="20"/>
    </row>
    <row r="1109" ht="12.75">
      <c r="D1109" s="20"/>
    </row>
    <row r="1110" ht="12.75">
      <c r="D1110" s="20"/>
    </row>
    <row r="1111" ht="12.75">
      <c r="D1111" s="20"/>
    </row>
    <row r="1112" ht="12.75">
      <c r="D1112" s="20"/>
    </row>
    <row r="1113" ht="12.75">
      <c r="D1113" s="20"/>
    </row>
    <row r="1114" ht="12.75">
      <c r="D1114" s="20"/>
    </row>
    <row r="1115" ht="12.75">
      <c r="D1115" s="20"/>
    </row>
    <row r="1116" ht="12.75">
      <c r="D1116" s="20"/>
    </row>
    <row r="1117" ht="12.75">
      <c r="D1117" s="20"/>
    </row>
    <row r="1118" ht="12.75">
      <c r="D1118" s="20"/>
    </row>
    <row r="1119" ht="12.75">
      <c r="D1119" s="20"/>
    </row>
    <row r="1120" ht="12.75">
      <c r="D1120" s="20"/>
    </row>
    <row r="1121" ht="12.75">
      <c r="D1121" s="20"/>
    </row>
    <row r="1122" ht="12.75">
      <c r="D1122" s="20"/>
    </row>
    <row r="1123" ht="12.75">
      <c r="D1123" s="20"/>
    </row>
    <row r="1124" ht="12.75">
      <c r="D1124" s="20"/>
    </row>
    <row r="1125" ht="12.75">
      <c r="D1125" s="20"/>
    </row>
    <row r="1126" ht="12.75">
      <c r="D1126" s="20"/>
    </row>
    <row r="1127" ht="12.75">
      <c r="D1127" s="20"/>
    </row>
    <row r="1128" ht="12.75">
      <c r="D1128" s="20"/>
    </row>
    <row r="1129" ht="12.75">
      <c r="D1129" s="20"/>
    </row>
    <row r="1130" ht="12.75">
      <c r="D1130" s="20"/>
    </row>
    <row r="1131" ht="12.75">
      <c r="D1131" s="20"/>
    </row>
    <row r="1132" ht="12.75">
      <c r="D1132" s="20"/>
    </row>
    <row r="1133" ht="12.75">
      <c r="D1133" s="20"/>
    </row>
    <row r="1134" ht="12.75">
      <c r="D1134" s="20"/>
    </row>
    <row r="1135" ht="12.75">
      <c r="D1135" s="20"/>
    </row>
    <row r="1136" ht="12.75">
      <c r="D1136" s="20"/>
    </row>
    <row r="1137" ht="12.75">
      <c r="D1137" s="20"/>
    </row>
    <row r="1138" ht="12.75">
      <c r="D1138" s="20"/>
    </row>
    <row r="1139" ht="12.75">
      <c r="D1139" s="20"/>
    </row>
    <row r="1140" ht="12.75">
      <c r="D1140" s="20"/>
    </row>
    <row r="1141" ht="12.75">
      <c r="D1141" s="20"/>
    </row>
    <row r="1142" ht="12.75">
      <c r="D1142" s="20"/>
    </row>
    <row r="1143" ht="12.75">
      <c r="D1143" s="20"/>
    </row>
    <row r="1144" ht="12.75">
      <c r="D1144" s="20"/>
    </row>
    <row r="1145" ht="12.75">
      <c r="D1145" s="20"/>
    </row>
    <row r="1146" ht="12.75">
      <c r="D1146" s="20"/>
    </row>
    <row r="1147" ht="12.75">
      <c r="D1147" s="20"/>
    </row>
    <row r="1148" ht="12.75">
      <c r="D1148" s="20"/>
    </row>
    <row r="1149" ht="12.75">
      <c r="D1149" s="20"/>
    </row>
    <row r="1150" ht="12.75">
      <c r="D1150" s="20"/>
    </row>
    <row r="1151" ht="12.75">
      <c r="D1151" s="20"/>
    </row>
    <row r="1152" ht="12.75">
      <c r="D1152" s="20"/>
    </row>
    <row r="1153" ht="12.75">
      <c r="D1153" s="20"/>
    </row>
    <row r="1154" ht="12.75">
      <c r="D1154" s="20"/>
    </row>
    <row r="1155" ht="12.75">
      <c r="D1155" s="20"/>
    </row>
    <row r="1156" ht="12.75">
      <c r="D1156" s="20"/>
    </row>
    <row r="1157" ht="12.75">
      <c r="D1157" s="20"/>
    </row>
    <row r="1158" ht="12.75">
      <c r="D1158" s="20"/>
    </row>
    <row r="1159" ht="12.75">
      <c r="D1159" s="20"/>
    </row>
    <row r="1160" ht="12.75">
      <c r="D1160" s="20"/>
    </row>
    <row r="1161" ht="12.75">
      <c r="D1161" s="20"/>
    </row>
    <row r="1162" ht="12.75">
      <c r="D1162" s="20"/>
    </row>
    <row r="1163" ht="12.75">
      <c r="D1163" s="20"/>
    </row>
    <row r="1164" ht="12.75">
      <c r="D1164" s="20"/>
    </row>
    <row r="1165" ht="12.75">
      <c r="D1165" s="20"/>
    </row>
    <row r="1166" ht="12.75">
      <c r="D1166" s="20"/>
    </row>
    <row r="1167" ht="12.75">
      <c r="D1167" s="20"/>
    </row>
    <row r="1168" ht="12.75">
      <c r="D1168" s="20"/>
    </row>
    <row r="1169" ht="12.75">
      <c r="D1169" s="20"/>
    </row>
    <row r="1170" ht="12.75">
      <c r="D1170" s="20"/>
    </row>
    <row r="1171" ht="12.75">
      <c r="D1171" s="20"/>
    </row>
    <row r="1172" ht="12.75">
      <c r="D1172" s="20"/>
    </row>
    <row r="1173" ht="12.75">
      <c r="D1173" s="20"/>
    </row>
    <row r="1174" ht="12.75">
      <c r="D1174" s="20"/>
    </row>
    <row r="1175" ht="12.75">
      <c r="D1175" s="20"/>
    </row>
    <row r="1176" ht="12.75">
      <c r="D1176" s="20"/>
    </row>
    <row r="1177" ht="12.75">
      <c r="D1177" s="20"/>
    </row>
    <row r="1178" ht="12.75">
      <c r="D1178" s="20"/>
    </row>
    <row r="1179" ht="12.75">
      <c r="D1179" s="20"/>
    </row>
    <row r="1180" ht="12.75">
      <c r="D1180" s="20"/>
    </row>
    <row r="1181" ht="12.75">
      <c r="D1181" s="20"/>
    </row>
    <row r="1182" ht="12.75">
      <c r="D1182" s="20"/>
    </row>
    <row r="1183" ht="12.75">
      <c r="D1183" s="20"/>
    </row>
    <row r="1184" ht="12.75">
      <c r="D1184" s="20"/>
    </row>
    <row r="1185" ht="12.75">
      <c r="D1185" s="20"/>
    </row>
    <row r="1186" ht="12.75">
      <c r="D1186" s="20"/>
    </row>
    <row r="1187" ht="12.75">
      <c r="D1187" s="20"/>
    </row>
    <row r="1188" ht="12.75">
      <c r="D1188" s="20"/>
    </row>
    <row r="1189" ht="12.75">
      <c r="D1189" s="20"/>
    </row>
    <row r="1190" ht="12.75">
      <c r="D1190" s="20"/>
    </row>
    <row r="1191" ht="12.75">
      <c r="D1191" s="20"/>
    </row>
    <row r="1192" ht="12.75">
      <c r="D1192" s="20"/>
    </row>
    <row r="1193" ht="12.75">
      <c r="D1193" s="20"/>
    </row>
    <row r="1194" ht="12.75">
      <c r="D1194" s="20"/>
    </row>
    <row r="1195" ht="12.75">
      <c r="D1195" s="20"/>
    </row>
    <row r="1196" ht="12.75">
      <c r="D1196" s="20"/>
    </row>
    <row r="1197" ht="12.75">
      <c r="D1197" s="20"/>
    </row>
    <row r="1198" ht="12.75">
      <c r="D1198" s="20"/>
    </row>
    <row r="1199" ht="12.75">
      <c r="D1199" s="20"/>
    </row>
    <row r="1200" ht="12.75">
      <c r="D1200" s="20"/>
    </row>
    <row r="1201" ht="12.75">
      <c r="D1201" s="20"/>
    </row>
    <row r="1202" ht="12.75">
      <c r="D1202" s="20"/>
    </row>
    <row r="1203" ht="12.75">
      <c r="D1203" s="20"/>
    </row>
    <row r="1204" ht="12.75">
      <c r="D1204" s="20"/>
    </row>
    <row r="1205" ht="12.75">
      <c r="D1205" s="20"/>
    </row>
    <row r="1206" ht="12.75">
      <c r="D1206" s="20"/>
    </row>
    <row r="1207" ht="12.75">
      <c r="D1207" s="20"/>
    </row>
    <row r="1208" ht="12.75">
      <c r="D1208" s="20"/>
    </row>
    <row r="1209" ht="12.75">
      <c r="D1209" s="20"/>
    </row>
    <row r="1210" ht="12.75">
      <c r="D1210" s="20"/>
    </row>
    <row r="1211" ht="12.75">
      <c r="D1211" s="20"/>
    </row>
    <row r="1212" ht="12.75">
      <c r="D1212" s="20"/>
    </row>
    <row r="1213" ht="12.75">
      <c r="D1213" s="20"/>
    </row>
    <row r="1214" ht="12.75">
      <c r="D1214" s="20"/>
    </row>
    <row r="1215" ht="12.75">
      <c r="D1215" s="20"/>
    </row>
    <row r="1216" ht="12.75">
      <c r="D1216" s="20"/>
    </row>
    <row r="1217" ht="12.75">
      <c r="D1217" s="20"/>
    </row>
    <row r="1218" ht="12.75">
      <c r="D1218" s="20"/>
    </row>
    <row r="1219" ht="12.75">
      <c r="D1219" s="20"/>
    </row>
    <row r="1220" ht="12.75">
      <c r="D1220" s="20"/>
    </row>
    <row r="1221" ht="12.75">
      <c r="D1221" s="20"/>
    </row>
    <row r="1222" ht="12.75">
      <c r="D1222" s="20"/>
    </row>
    <row r="1223" ht="12.75">
      <c r="D1223" s="20"/>
    </row>
    <row r="1224" ht="12.75">
      <c r="D1224" s="20"/>
    </row>
    <row r="1225" ht="12.75">
      <c r="D1225" s="20"/>
    </row>
    <row r="1226" ht="12.75">
      <c r="D1226" s="20"/>
    </row>
    <row r="1227" ht="12.75">
      <c r="D1227" s="20"/>
    </row>
    <row r="1228" ht="12.75">
      <c r="D1228" s="20"/>
    </row>
    <row r="1229" ht="12.75">
      <c r="D1229" s="20"/>
    </row>
    <row r="1230" ht="12.75">
      <c r="D1230" s="20"/>
    </row>
    <row r="1231" ht="12.75">
      <c r="D1231" s="20"/>
    </row>
    <row r="1232" ht="12.75">
      <c r="D1232" s="20"/>
    </row>
    <row r="1233" ht="12.75">
      <c r="D1233" s="20"/>
    </row>
    <row r="1234" ht="12.75">
      <c r="D1234" s="20"/>
    </row>
    <row r="1235" ht="12.75">
      <c r="D1235" s="20"/>
    </row>
    <row r="1236" ht="12.75">
      <c r="D1236" s="20"/>
    </row>
    <row r="1237" ht="12.75">
      <c r="D1237" s="20"/>
    </row>
    <row r="1238" ht="12.75">
      <c r="D1238" s="20"/>
    </row>
    <row r="1239" ht="12.75">
      <c r="D1239" s="20"/>
    </row>
    <row r="1240" ht="12.75">
      <c r="D1240" s="20"/>
    </row>
    <row r="1241" ht="12.75">
      <c r="D1241" s="20"/>
    </row>
    <row r="1242" ht="12.75">
      <c r="D1242" s="20"/>
    </row>
    <row r="1243" ht="12.75">
      <c r="D1243" s="20"/>
    </row>
    <row r="1244" ht="12.75">
      <c r="D1244" s="20"/>
    </row>
    <row r="1245" ht="12.75">
      <c r="D1245" s="20"/>
    </row>
    <row r="1246" ht="12.75">
      <c r="D1246" s="20"/>
    </row>
    <row r="1247" ht="12.75">
      <c r="D1247" s="20"/>
    </row>
    <row r="1248" ht="12.75">
      <c r="D1248" s="20"/>
    </row>
    <row r="1249" ht="12.75">
      <c r="D1249" s="20"/>
    </row>
    <row r="1250" ht="12.75">
      <c r="D1250" s="20"/>
    </row>
    <row r="1251" ht="12.75">
      <c r="D1251" s="20"/>
    </row>
    <row r="1252" ht="12.75">
      <c r="D1252" s="20"/>
    </row>
    <row r="1253" ht="12.75">
      <c r="D1253" s="20"/>
    </row>
    <row r="1254" ht="12.75">
      <c r="D1254" s="20"/>
    </row>
    <row r="1255" ht="12.75">
      <c r="D1255" s="20"/>
    </row>
    <row r="1256" ht="12.75">
      <c r="D1256" s="20"/>
    </row>
    <row r="1257" ht="12.75">
      <c r="D1257" s="20"/>
    </row>
    <row r="1258" ht="12.75">
      <c r="D1258" s="20"/>
    </row>
    <row r="1259" ht="12.75">
      <c r="D1259" s="20"/>
    </row>
    <row r="1260" ht="12.75">
      <c r="D1260" s="20"/>
    </row>
    <row r="1261" ht="12.75">
      <c r="D1261" s="20"/>
    </row>
    <row r="1262" ht="12.75">
      <c r="D1262" s="20"/>
    </row>
    <row r="1263" ht="12.75">
      <c r="D1263" s="20"/>
    </row>
    <row r="1264" ht="12.75">
      <c r="D1264" s="20"/>
    </row>
    <row r="1265" ht="12.75">
      <c r="D1265" s="20"/>
    </row>
    <row r="1266" ht="12.75">
      <c r="D1266" s="20"/>
    </row>
    <row r="1267" ht="12.75">
      <c r="D1267" s="20"/>
    </row>
    <row r="1268" ht="12.75">
      <c r="D1268" s="20"/>
    </row>
    <row r="1269" ht="12.75">
      <c r="D1269" s="20"/>
    </row>
    <row r="1270" ht="12.75">
      <c r="D1270" s="20"/>
    </row>
    <row r="1271" ht="12.75">
      <c r="D1271" s="20"/>
    </row>
    <row r="1272" ht="12.75">
      <c r="D1272" s="20"/>
    </row>
    <row r="1273" ht="12.75">
      <c r="D1273" s="20"/>
    </row>
    <row r="1274" ht="12.75">
      <c r="D1274" s="20"/>
    </row>
    <row r="1275" ht="12.75">
      <c r="D1275" s="20"/>
    </row>
    <row r="1276" ht="12.75">
      <c r="D1276" s="20"/>
    </row>
    <row r="1277" ht="12.75">
      <c r="D1277" s="20"/>
    </row>
    <row r="1278" ht="12.75">
      <c r="D1278" s="20"/>
    </row>
    <row r="1279" ht="12.75">
      <c r="D1279" s="20"/>
    </row>
    <row r="1280" ht="12.75">
      <c r="D1280" s="20"/>
    </row>
    <row r="1281" ht="12.75">
      <c r="D1281" s="20"/>
    </row>
    <row r="1282" ht="12.75">
      <c r="D1282" s="20"/>
    </row>
    <row r="1283" ht="12.75">
      <c r="D1283" s="20"/>
    </row>
    <row r="1284" ht="12.75">
      <c r="D1284" s="20"/>
    </row>
    <row r="1285" ht="12.75">
      <c r="D1285" s="20"/>
    </row>
    <row r="1286" ht="12.75">
      <c r="D1286" s="20"/>
    </row>
    <row r="1287" ht="12.75">
      <c r="D1287" s="20"/>
    </row>
    <row r="1288" ht="12.75">
      <c r="D1288" s="20"/>
    </row>
    <row r="1289" ht="12.75">
      <c r="D1289" s="20"/>
    </row>
    <row r="1290" ht="12.75">
      <c r="D1290" s="20"/>
    </row>
    <row r="1291" ht="12.75">
      <c r="D1291" s="20"/>
    </row>
    <row r="1292" ht="12.75">
      <c r="D1292" s="20"/>
    </row>
    <row r="1293" ht="12.75">
      <c r="D1293" s="20"/>
    </row>
    <row r="1294" ht="12.75">
      <c r="D1294" s="20"/>
    </row>
    <row r="1295" ht="12.75">
      <c r="D1295" s="20"/>
    </row>
    <row r="1296" ht="12.75">
      <c r="D1296" s="20"/>
    </row>
    <row r="1297" ht="12.75">
      <c r="D1297" s="20"/>
    </row>
    <row r="1298" ht="12.75">
      <c r="D1298" s="20"/>
    </row>
    <row r="1299" ht="12.75">
      <c r="D1299" s="20"/>
    </row>
    <row r="1300" ht="12.75">
      <c r="D1300" s="20"/>
    </row>
    <row r="1301" ht="12.75">
      <c r="D1301" s="20"/>
    </row>
    <row r="1302" ht="12.75">
      <c r="D1302" s="20"/>
    </row>
    <row r="1303" ht="12.75">
      <c r="D1303" s="20"/>
    </row>
    <row r="1304" ht="12.75">
      <c r="D1304" s="20"/>
    </row>
    <row r="1305" ht="12.75">
      <c r="D1305" s="20"/>
    </row>
    <row r="1306" ht="12.75">
      <c r="D1306" s="20"/>
    </row>
    <row r="1307" ht="12.75">
      <c r="D1307" s="20"/>
    </row>
    <row r="1308" ht="12.75">
      <c r="D1308" s="20"/>
    </row>
    <row r="1309" ht="12.75">
      <c r="D1309" s="20"/>
    </row>
    <row r="1310" ht="12.75">
      <c r="D1310" s="20"/>
    </row>
    <row r="1311" ht="12.75">
      <c r="D1311" s="20"/>
    </row>
    <row r="1312" ht="12.75">
      <c r="D1312" s="20"/>
    </row>
    <row r="1313" ht="12.75">
      <c r="D1313" s="20"/>
    </row>
    <row r="1314" ht="12.75">
      <c r="D1314" s="20"/>
    </row>
    <row r="1315" ht="12.75">
      <c r="D1315" s="20"/>
    </row>
    <row r="1316" ht="12.75">
      <c r="D1316" s="20"/>
    </row>
    <row r="1317" ht="12.75">
      <c r="D1317" s="20"/>
    </row>
    <row r="1318" ht="12.75">
      <c r="D1318" s="20"/>
    </row>
    <row r="1319" ht="12.75">
      <c r="D1319" s="20"/>
    </row>
    <row r="1320" ht="12.75">
      <c r="D1320" s="20"/>
    </row>
    <row r="1321" ht="12.75">
      <c r="D1321" s="20"/>
    </row>
    <row r="1322" ht="12.75">
      <c r="D1322" s="20"/>
    </row>
    <row r="1323" ht="12.75">
      <c r="D1323" s="20"/>
    </row>
    <row r="1324" ht="12.75">
      <c r="D1324" s="20"/>
    </row>
    <row r="1325" ht="12.75">
      <c r="D1325" s="20"/>
    </row>
    <row r="1326" ht="12.75">
      <c r="D1326" s="20"/>
    </row>
    <row r="1327" ht="12.75">
      <c r="D1327" s="20"/>
    </row>
    <row r="1328" ht="12.75">
      <c r="D1328" s="20"/>
    </row>
    <row r="1329" ht="12.75">
      <c r="D1329" s="20"/>
    </row>
    <row r="1330" ht="12.75">
      <c r="D1330" s="20"/>
    </row>
    <row r="1331" ht="12.75">
      <c r="D1331" s="20"/>
    </row>
    <row r="1332" ht="12.75">
      <c r="D1332" s="20"/>
    </row>
    <row r="1333" ht="12.75">
      <c r="D1333" s="20"/>
    </row>
    <row r="1334" ht="12.75">
      <c r="D1334" s="20"/>
    </row>
    <row r="1335" ht="12.75">
      <c r="D1335" s="20"/>
    </row>
    <row r="1336" ht="12.75">
      <c r="D1336" s="20"/>
    </row>
    <row r="1337" ht="12.75">
      <c r="D1337" s="20"/>
    </row>
    <row r="1338" ht="12.75">
      <c r="D1338" s="20"/>
    </row>
    <row r="1339" ht="12.75">
      <c r="D1339" s="20"/>
    </row>
    <row r="1340" ht="12.75">
      <c r="D1340" s="20"/>
    </row>
    <row r="1341" ht="12.75">
      <c r="D1341" s="20"/>
    </row>
    <row r="1342" ht="12.75">
      <c r="D1342" s="20"/>
    </row>
    <row r="1343" ht="12.75">
      <c r="D1343" s="20"/>
    </row>
    <row r="1344" ht="12.75">
      <c r="D1344" s="20"/>
    </row>
    <row r="1345" ht="12.75">
      <c r="D1345" s="20"/>
    </row>
    <row r="1346" ht="12.75">
      <c r="D1346" s="20"/>
    </row>
    <row r="1347" ht="12.75">
      <c r="D1347" s="20"/>
    </row>
    <row r="1348" ht="12.75">
      <c r="D1348" s="20"/>
    </row>
    <row r="1349" ht="12.75">
      <c r="D1349" s="20"/>
    </row>
    <row r="1350" ht="12.75">
      <c r="D1350" s="20"/>
    </row>
    <row r="1351" ht="12.75">
      <c r="D1351" s="20"/>
    </row>
    <row r="1352" ht="12.75">
      <c r="D1352" s="20"/>
    </row>
    <row r="1353" ht="12.75">
      <c r="D1353" s="20"/>
    </row>
    <row r="1354" ht="12.75">
      <c r="D1354" s="20"/>
    </row>
    <row r="1355" ht="12.75">
      <c r="D1355" s="20"/>
    </row>
    <row r="1356" ht="12.75">
      <c r="D1356" s="20"/>
    </row>
    <row r="1357" ht="12.75">
      <c r="D1357" s="20"/>
    </row>
    <row r="1358" ht="12.75">
      <c r="D1358" s="20"/>
    </row>
    <row r="1359" ht="12.75">
      <c r="D1359" s="20"/>
    </row>
    <row r="1360" ht="12.75">
      <c r="D1360" s="20"/>
    </row>
    <row r="1361" ht="12.75">
      <c r="D1361" s="20"/>
    </row>
    <row r="1362" ht="12.75">
      <c r="D1362" s="20"/>
    </row>
    <row r="1363" ht="12.75">
      <c r="D1363" s="20"/>
    </row>
    <row r="1364" ht="12.75">
      <c r="D1364" s="20"/>
    </row>
    <row r="1365" ht="12.75">
      <c r="D1365" s="20"/>
    </row>
    <row r="1366" ht="12.75">
      <c r="D1366" s="20"/>
    </row>
    <row r="1367" ht="12.75">
      <c r="D1367" s="20"/>
    </row>
    <row r="1368" ht="12.75">
      <c r="D1368" s="20"/>
    </row>
    <row r="1369" ht="12.75">
      <c r="D1369" s="20"/>
    </row>
    <row r="1370" ht="12.75">
      <c r="D1370" s="20"/>
    </row>
    <row r="1371" ht="12.75">
      <c r="D1371" s="20"/>
    </row>
    <row r="1372" ht="12.75">
      <c r="D1372" s="20"/>
    </row>
    <row r="1373" ht="12.75">
      <c r="D1373" s="20"/>
    </row>
    <row r="1374" ht="12.75">
      <c r="D1374" s="20"/>
    </row>
    <row r="1375" ht="12.75">
      <c r="D1375" s="20"/>
    </row>
    <row r="1376" ht="12.75">
      <c r="D1376" s="20"/>
    </row>
    <row r="1377" ht="12.75">
      <c r="D1377" s="20"/>
    </row>
    <row r="1378" ht="12.75">
      <c r="D1378" s="20"/>
    </row>
    <row r="1379" ht="12.75">
      <c r="D1379" s="20"/>
    </row>
    <row r="1380" ht="12.75">
      <c r="D1380" s="20"/>
    </row>
    <row r="1381" ht="12.75">
      <c r="D1381" s="20"/>
    </row>
    <row r="1382" ht="12.75">
      <c r="D1382" s="20"/>
    </row>
    <row r="1383" ht="12.75">
      <c r="D1383" s="20"/>
    </row>
    <row r="1384" ht="12.75">
      <c r="D1384" s="20"/>
    </row>
    <row r="1385" ht="12.75">
      <c r="D1385" s="20"/>
    </row>
    <row r="1386" ht="12.75">
      <c r="D1386" s="20"/>
    </row>
    <row r="1387" ht="12.75">
      <c r="D1387" s="20"/>
    </row>
    <row r="1388" ht="12.75">
      <c r="D1388" s="20"/>
    </row>
    <row r="1389" ht="12.75">
      <c r="D1389" s="20"/>
    </row>
    <row r="1390" ht="12.75">
      <c r="D1390" s="20"/>
    </row>
    <row r="1391" ht="12.75">
      <c r="D1391" s="20"/>
    </row>
    <row r="1392" ht="12.75">
      <c r="D1392" s="20"/>
    </row>
    <row r="1393" ht="12.75">
      <c r="D1393" s="20"/>
    </row>
    <row r="1394" ht="12.75">
      <c r="D1394" s="20"/>
    </row>
    <row r="1395" ht="12.75">
      <c r="D1395" s="20"/>
    </row>
    <row r="1396" ht="12.75">
      <c r="D1396" s="20"/>
    </row>
    <row r="1397" ht="12.75">
      <c r="D1397" s="20"/>
    </row>
    <row r="1398" ht="12.75">
      <c r="D1398" s="20"/>
    </row>
    <row r="1399" ht="12.75">
      <c r="D1399" s="20"/>
    </row>
    <row r="1400" ht="12.75">
      <c r="D1400" s="20"/>
    </row>
    <row r="1401" ht="12.75">
      <c r="D1401" s="20"/>
    </row>
    <row r="1402" ht="12.75">
      <c r="D1402" s="20"/>
    </row>
    <row r="1403" ht="12.75">
      <c r="D1403" s="20"/>
    </row>
    <row r="1404" ht="12.75">
      <c r="D1404" s="20"/>
    </row>
    <row r="1405" ht="12.75">
      <c r="D1405" s="20"/>
    </row>
    <row r="1406" ht="12.75">
      <c r="D1406" s="20"/>
    </row>
    <row r="1407" ht="12.75">
      <c r="D1407" s="20"/>
    </row>
    <row r="1408" ht="12.75">
      <c r="D1408" s="20"/>
    </row>
    <row r="1409" ht="12.75">
      <c r="D1409" s="20"/>
    </row>
    <row r="1410" ht="12.75">
      <c r="D1410" s="20"/>
    </row>
    <row r="1411" ht="12.75">
      <c r="D1411" s="20"/>
    </row>
    <row r="1412" ht="12.75">
      <c r="D1412" s="20"/>
    </row>
    <row r="1413" ht="12.75">
      <c r="D1413" s="20"/>
    </row>
    <row r="1414" ht="12.75">
      <c r="D1414" s="20"/>
    </row>
    <row r="1415" ht="12.75">
      <c r="D1415" s="20"/>
    </row>
    <row r="1416" ht="12.75">
      <c r="D1416" s="20"/>
    </row>
    <row r="1417" ht="12.75">
      <c r="D1417" s="20"/>
    </row>
    <row r="1418" ht="12.75">
      <c r="D1418" s="20"/>
    </row>
    <row r="1419" ht="12.75">
      <c r="D1419" s="20"/>
    </row>
    <row r="1420" ht="12.75">
      <c r="D1420" s="20"/>
    </row>
    <row r="1421" ht="12.75">
      <c r="D1421" s="20"/>
    </row>
    <row r="1422" ht="12.75">
      <c r="D1422" s="20"/>
    </row>
    <row r="1423" ht="12.75">
      <c r="D1423" s="20"/>
    </row>
    <row r="1424" ht="12.75">
      <c r="D1424" s="20"/>
    </row>
    <row r="1425" ht="12.75">
      <c r="D1425" s="20"/>
    </row>
    <row r="1426" ht="12.75">
      <c r="D1426" s="20"/>
    </row>
    <row r="1427" ht="12.75">
      <c r="D1427" s="20"/>
    </row>
    <row r="1428" ht="12.75">
      <c r="D1428" s="20"/>
    </row>
    <row r="1429" ht="12.75">
      <c r="D1429" s="20"/>
    </row>
    <row r="1430" ht="12.75">
      <c r="D1430" s="20"/>
    </row>
    <row r="1431" ht="12.75">
      <c r="D1431" s="20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8"/>
  <dimension ref="A1:R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7.140625" style="0" bestFit="1" customWidth="1"/>
    <col min="5" max="7" width="16.57421875" style="0" customWidth="1"/>
    <col min="8" max="8" width="21.140625" style="0" bestFit="1" customWidth="1"/>
    <col min="10" max="11" width="12.28125" style="0" bestFit="1" customWidth="1"/>
    <col min="12" max="12" width="9.7109375" style="0" bestFit="1" customWidth="1"/>
    <col min="13" max="13" width="12.281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Index!A25</f>
        <v>4-1</v>
      </c>
      <c r="C2" s="78" t="str">
        <f>Index!B25</f>
        <v>Loans and guarantees broken down by industries and sectors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t="s">
        <v>299</v>
      </c>
      <c r="F4" t="s">
        <v>300</v>
      </c>
      <c r="G4" t="s">
        <v>301</v>
      </c>
    </row>
    <row r="5" spans="4:13" ht="12.75">
      <c r="D5" s="18" t="s">
        <v>388</v>
      </c>
      <c r="E5" s="2">
        <v>32.1</v>
      </c>
      <c r="F5" s="2">
        <v>33.9</v>
      </c>
      <c r="G5" s="2">
        <v>59.1</v>
      </c>
      <c r="H5" s="23"/>
      <c r="I5" s="2"/>
      <c r="J5" s="2"/>
      <c r="K5" s="2"/>
      <c r="L5" s="24"/>
      <c r="M5" s="24"/>
    </row>
    <row r="6" spans="4:13" ht="12.75">
      <c r="D6" s="18" t="s">
        <v>389</v>
      </c>
      <c r="E6" s="2">
        <v>2.8</v>
      </c>
      <c r="F6" s="2">
        <v>1.3</v>
      </c>
      <c r="G6" s="2">
        <v>1.8</v>
      </c>
      <c r="H6" s="23"/>
      <c r="I6" s="2"/>
      <c r="J6" s="2"/>
      <c r="K6" s="2"/>
      <c r="L6" s="24"/>
      <c r="M6" s="24"/>
    </row>
    <row r="7" spans="4:13" ht="12.75">
      <c r="D7" s="18" t="s">
        <v>390</v>
      </c>
      <c r="E7" s="2">
        <v>3</v>
      </c>
      <c r="F7" s="2">
        <v>10.1</v>
      </c>
      <c r="G7" s="2">
        <v>9</v>
      </c>
      <c r="H7" s="23"/>
      <c r="I7" s="2"/>
      <c r="J7" s="2"/>
      <c r="K7" s="2"/>
      <c r="L7" s="24"/>
      <c r="M7" s="24"/>
    </row>
    <row r="8" spans="4:13" ht="12.75">
      <c r="D8" s="18" t="s">
        <v>391</v>
      </c>
      <c r="E8" s="2">
        <v>7.4</v>
      </c>
      <c r="F8" s="2">
        <v>9.8</v>
      </c>
      <c r="G8" s="2">
        <v>1.9</v>
      </c>
      <c r="H8" s="23"/>
      <c r="I8" s="2"/>
      <c r="J8" s="2"/>
      <c r="K8" s="2"/>
      <c r="L8" s="24"/>
      <c r="M8" s="24"/>
    </row>
    <row r="9" spans="4:13" ht="12.75">
      <c r="D9" s="18" t="s">
        <v>392</v>
      </c>
      <c r="E9" s="2">
        <v>1.6</v>
      </c>
      <c r="F9" s="2">
        <v>3</v>
      </c>
      <c r="G9" s="2">
        <v>0.9</v>
      </c>
      <c r="H9" s="23"/>
      <c r="I9" s="2"/>
      <c r="J9" s="2"/>
      <c r="K9" s="2"/>
      <c r="L9" s="24"/>
      <c r="M9" s="24"/>
    </row>
    <row r="10" spans="4:13" ht="12.75">
      <c r="D10" s="18" t="s">
        <v>393</v>
      </c>
      <c r="E10" s="2">
        <v>8.5</v>
      </c>
      <c r="F10" s="2">
        <v>11</v>
      </c>
      <c r="G10" s="2">
        <v>2.8</v>
      </c>
      <c r="H10" s="23"/>
      <c r="I10" s="2"/>
      <c r="J10" s="2"/>
      <c r="K10" s="2"/>
      <c r="L10" s="24"/>
      <c r="M10" s="24"/>
    </row>
    <row r="11" spans="4:13" ht="12.75">
      <c r="D11" s="18" t="s">
        <v>394</v>
      </c>
      <c r="E11" s="2">
        <v>28.6</v>
      </c>
      <c r="F11" s="2">
        <v>10.1</v>
      </c>
      <c r="G11" s="2">
        <v>0.7</v>
      </c>
      <c r="H11" s="23"/>
      <c r="I11" s="2"/>
      <c r="J11" s="2"/>
      <c r="K11" s="2"/>
      <c r="L11" s="24"/>
      <c r="M11" s="24"/>
    </row>
    <row r="12" spans="4:13" ht="12.75">
      <c r="D12" s="18" t="s">
        <v>395</v>
      </c>
      <c r="E12" s="2">
        <v>10.5</v>
      </c>
      <c r="F12" s="2">
        <v>13.4</v>
      </c>
      <c r="G12" s="2">
        <v>20.4</v>
      </c>
      <c r="H12" s="23"/>
      <c r="I12" s="2"/>
      <c r="J12" s="2"/>
      <c r="K12" s="2"/>
      <c r="L12" s="24"/>
      <c r="M12" s="24"/>
    </row>
    <row r="13" spans="4:13" ht="12.75">
      <c r="D13" s="18" t="s">
        <v>396</v>
      </c>
      <c r="E13" s="2">
        <v>5.6</v>
      </c>
      <c r="F13" s="2">
        <v>7.3</v>
      </c>
      <c r="G13" s="2">
        <v>3.3</v>
      </c>
      <c r="H13" s="23"/>
      <c r="I13" s="2"/>
      <c r="J13" s="2"/>
      <c r="K13" s="2"/>
      <c r="L13" s="24"/>
      <c r="M13" s="24"/>
    </row>
    <row r="14" spans="4:13" ht="12.75">
      <c r="D14" s="18"/>
      <c r="E14" s="23"/>
      <c r="F14" s="23"/>
      <c r="G14" s="23"/>
      <c r="H14" s="23"/>
      <c r="J14" s="24"/>
      <c r="K14" s="24"/>
      <c r="L14" s="24"/>
      <c r="M14" s="24"/>
    </row>
    <row r="15" spans="4:13" ht="12.75">
      <c r="D15" s="18"/>
      <c r="E15" s="23"/>
      <c r="F15" s="23"/>
      <c r="G15" s="23"/>
      <c r="H15" s="23"/>
      <c r="J15" s="24"/>
      <c r="K15" s="24"/>
      <c r="L15" s="24"/>
      <c r="M15" s="24"/>
    </row>
    <row r="16" spans="4:13" ht="12.75">
      <c r="D16" s="18"/>
      <c r="E16" s="23"/>
      <c r="F16" s="23"/>
      <c r="G16" s="23"/>
      <c r="H16" s="23"/>
      <c r="J16" s="24"/>
      <c r="K16" s="24"/>
      <c r="L16" s="24"/>
      <c r="M16" s="24"/>
    </row>
    <row r="17" spans="4:13" ht="12.75">
      <c r="D17" s="18"/>
      <c r="E17" s="23"/>
      <c r="F17" s="23"/>
      <c r="G17" s="23"/>
      <c r="H17" s="23"/>
      <c r="J17" s="24"/>
      <c r="K17" s="24"/>
      <c r="L17" s="24"/>
      <c r="M17" s="24"/>
    </row>
    <row r="18" spans="4:13" ht="12.75">
      <c r="D18" s="18"/>
      <c r="E18" s="23"/>
      <c r="F18" s="23"/>
      <c r="G18" s="23"/>
      <c r="H18" s="23"/>
      <c r="J18" s="24"/>
      <c r="K18" s="24"/>
      <c r="L18" s="24"/>
      <c r="M18" s="24"/>
    </row>
    <row r="19" spans="4:13" ht="12.75">
      <c r="D19" s="18"/>
      <c r="E19" s="23"/>
      <c r="F19" s="23"/>
      <c r="G19" s="23"/>
      <c r="H19" s="23"/>
      <c r="J19" s="24"/>
      <c r="K19" s="24"/>
      <c r="L19" s="24"/>
      <c r="M19" s="24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9"/>
  <dimension ref="A1:R4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12" width="8.8515625" style="0" customWidth="1"/>
    <col min="14" max="14" width="11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Index!A26</f>
        <v>4-2</v>
      </c>
      <c r="C2" s="78" t="str">
        <f>Index!B26</f>
        <v>The banks' annual loan impairment charge ratios by industries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12" ht="12.75">
      <c r="E4" t="s">
        <v>390</v>
      </c>
      <c r="F4" t="s">
        <v>391</v>
      </c>
      <c r="G4" t="s">
        <v>397</v>
      </c>
      <c r="H4" t="s">
        <v>393</v>
      </c>
      <c r="I4" t="s">
        <v>394</v>
      </c>
      <c r="J4" t="s">
        <v>398</v>
      </c>
      <c r="K4" t="s">
        <v>388</v>
      </c>
      <c r="L4" t="s">
        <v>351</v>
      </c>
    </row>
    <row r="5" spans="4:16" ht="12.75">
      <c r="D5">
        <v>1992</v>
      </c>
      <c r="E5" s="42">
        <v>5.49</v>
      </c>
      <c r="F5" s="42">
        <v>1.45</v>
      </c>
      <c r="G5" s="1">
        <v>11.11</v>
      </c>
      <c r="H5" s="42">
        <v>2.56</v>
      </c>
      <c r="I5" s="1">
        <v>1.24</v>
      </c>
      <c r="J5" s="1">
        <v>3.35</v>
      </c>
      <c r="K5" s="1">
        <v>2.43</v>
      </c>
      <c r="L5" s="1">
        <v>2.55</v>
      </c>
      <c r="N5" s="22"/>
      <c r="O5" s="22"/>
      <c r="P5" s="22"/>
    </row>
    <row r="6" spans="4:16" ht="12.75">
      <c r="D6">
        <v>1993</v>
      </c>
      <c r="E6" s="42">
        <v>3.44</v>
      </c>
      <c r="F6" s="42">
        <v>1.43</v>
      </c>
      <c r="G6" s="1">
        <v>5.22</v>
      </c>
      <c r="H6" s="42">
        <v>2.61</v>
      </c>
      <c r="I6" s="1">
        <v>1.02</v>
      </c>
      <c r="J6" s="1">
        <v>4.54</v>
      </c>
      <c r="K6" s="1">
        <v>2.2</v>
      </c>
      <c r="L6" s="1">
        <v>2.47</v>
      </c>
      <c r="N6" s="22"/>
      <c r="O6" s="22"/>
      <c r="P6" s="22"/>
    </row>
    <row r="7" spans="4:16" ht="12.75">
      <c r="D7">
        <v>1994</v>
      </c>
      <c r="E7" s="42">
        <v>2.14</v>
      </c>
      <c r="F7" s="42">
        <v>0.97</v>
      </c>
      <c r="G7" s="1">
        <v>3.77</v>
      </c>
      <c r="H7" s="42">
        <v>1.39</v>
      </c>
      <c r="I7" s="1">
        <v>0.16</v>
      </c>
      <c r="J7" s="1">
        <v>1.64</v>
      </c>
      <c r="K7" s="1">
        <v>1.62</v>
      </c>
      <c r="L7" s="1">
        <v>1.27</v>
      </c>
      <c r="N7" s="22"/>
      <c r="O7" s="22"/>
      <c r="P7" s="22"/>
    </row>
    <row r="8" spans="4:16" ht="12.75">
      <c r="D8">
        <v>1995</v>
      </c>
      <c r="E8" s="42">
        <v>1.41</v>
      </c>
      <c r="F8" s="42">
        <v>0.95</v>
      </c>
      <c r="G8" s="1">
        <v>1.67</v>
      </c>
      <c r="H8" s="42">
        <v>1.16</v>
      </c>
      <c r="I8" s="1">
        <v>0.2</v>
      </c>
      <c r="J8" s="1">
        <v>1.7</v>
      </c>
      <c r="K8" s="1">
        <v>0.68</v>
      </c>
      <c r="L8" s="1">
        <v>0.92</v>
      </c>
      <c r="N8" s="22"/>
      <c r="O8" s="22"/>
      <c r="P8" s="22"/>
    </row>
    <row r="9" spans="4:16" ht="12.75">
      <c r="D9">
        <v>1996</v>
      </c>
      <c r="E9" s="42">
        <v>0.78</v>
      </c>
      <c r="F9" s="42">
        <v>0.85</v>
      </c>
      <c r="G9" s="1">
        <v>0.74</v>
      </c>
      <c r="H9" s="42">
        <v>0.88</v>
      </c>
      <c r="I9" s="1">
        <v>-0.09</v>
      </c>
      <c r="J9" s="1">
        <v>1.14</v>
      </c>
      <c r="K9" s="1">
        <v>0.35</v>
      </c>
      <c r="L9" s="1">
        <v>0.53</v>
      </c>
      <c r="N9" s="22"/>
      <c r="O9" s="22"/>
      <c r="P9" s="22"/>
    </row>
    <row r="10" spans="4:16" ht="12.75">
      <c r="D10">
        <v>1997</v>
      </c>
      <c r="E10" s="42">
        <v>0.46</v>
      </c>
      <c r="F10" s="42">
        <v>0.55</v>
      </c>
      <c r="G10" s="1">
        <v>0.05</v>
      </c>
      <c r="H10" s="42">
        <v>0.68</v>
      </c>
      <c r="I10" s="1">
        <v>-0.11</v>
      </c>
      <c r="J10" s="1">
        <v>0.42</v>
      </c>
      <c r="K10" s="1">
        <v>0.37</v>
      </c>
      <c r="L10" s="1">
        <v>0.31</v>
      </c>
      <c r="N10" s="22"/>
      <c r="O10" s="22"/>
      <c r="P10" s="22"/>
    </row>
    <row r="11" spans="4:16" ht="12.75">
      <c r="D11">
        <v>1998</v>
      </c>
      <c r="E11" s="42">
        <v>1</v>
      </c>
      <c r="F11" s="42">
        <v>0.06</v>
      </c>
      <c r="G11" s="1">
        <v>0.14</v>
      </c>
      <c r="H11" s="42">
        <v>0.6</v>
      </c>
      <c r="I11" s="1">
        <v>-0.01</v>
      </c>
      <c r="J11" s="1">
        <v>0.39</v>
      </c>
      <c r="K11" s="1">
        <v>0.4</v>
      </c>
      <c r="L11" s="1">
        <v>0.31</v>
      </c>
      <c r="N11" s="22"/>
      <c r="O11" s="22"/>
      <c r="P11" s="22"/>
    </row>
    <row r="12" spans="4:16" ht="12.75">
      <c r="D12">
        <v>1999</v>
      </c>
      <c r="E12" s="42">
        <v>0.86</v>
      </c>
      <c r="F12" s="42">
        <v>0.24</v>
      </c>
      <c r="G12" s="1">
        <v>0.31</v>
      </c>
      <c r="H12" s="42">
        <v>0.41</v>
      </c>
      <c r="I12" s="1">
        <v>-0.02</v>
      </c>
      <c r="J12" s="1">
        <v>0.16</v>
      </c>
      <c r="K12" s="1">
        <v>0.44</v>
      </c>
      <c r="L12" s="1">
        <v>0.25</v>
      </c>
      <c r="N12" s="22"/>
      <c r="O12" s="22"/>
      <c r="P12" s="22"/>
    </row>
    <row r="13" spans="4:16" ht="12.75">
      <c r="D13">
        <v>2000</v>
      </c>
      <c r="E13" s="42">
        <v>-0.06</v>
      </c>
      <c r="F13" s="42">
        <v>0.78</v>
      </c>
      <c r="G13" s="1">
        <v>0.41</v>
      </c>
      <c r="H13" s="42">
        <v>0.25</v>
      </c>
      <c r="I13" s="1">
        <v>0.03</v>
      </c>
      <c r="J13" s="1">
        <v>0.19</v>
      </c>
      <c r="K13" s="1">
        <v>0.4</v>
      </c>
      <c r="L13" s="1">
        <v>0.27</v>
      </c>
      <c r="N13" s="22"/>
      <c r="O13" s="22"/>
      <c r="P13" s="22"/>
    </row>
    <row r="14" spans="4:16" ht="12.75">
      <c r="D14">
        <v>2001</v>
      </c>
      <c r="E14" s="42">
        <v>-0.31</v>
      </c>
      <c r="F14" s="42">
        <v>0.77</v>
      </c>
      <c r="G14" s="1">
        <v>0.78</v>
      </c>
      <c r="H14" s="42">
        <v>0.42</v>
      </c>
      <c r="I14" s="1">
        <v>0.21</v>
      </c>
      <c r="J14" s="1">
        <v>0.59</v>
      </c>
      <c r="K14" s="1">
        <v>0.32</v>
      </c>
      <c r="L14" s="1">
        <v>0.41</v>
      </c>
      <c r="N14" s="22"/>
      <c r="O14" s="22"/>
      <c r="P14" s="22"/>
    </row>
    <row r="15" spans="4:16" ht="12.75">
      <c r="D15">
        <v>2002</v>
      </c>
      <c r="E15" s="42">
        <v>-0.01</v>
      </c>
      <c r="F15" s="42">
        <v>0.66</v>
      </c>
      <c r="G15" s="1">
        <v>0.59</v>
      </c>
      <c r="H15" s="42">
        <v>0.37</v>
      </c>
      <c r="I15" s="1">
        <v>0.15</v>
      </c>
      <c r="J15" s="1">
        <v>0.41</v>
      </c>
      <c r="K15" s="1">
        <v>0.31</v>
      </c>
      <c r="L15" s="1">
        <v>0.33</v>
      </c>
      <c r="N15" s="22"/>
      <c r="O15" s="22"/>
      <c r="P15" s="22"/>
    </row>
    <row r="16" spans="4:16" ht="12.75">
      <c r="D16">
        <v>2003</v>
      </c>
      <c r="E16" s="42">
        <v>0.43</v>
      </c>
      <c r="F16" s="42">
        <v>0.5</v>
      </c>
      <c r="G16" s="1">
        <v>0.47</v>
      </c>
      <c r="H16" s="42">
        <v>0.56</v>
      </c>
      <c r="I16" s="1">
        <v>0.18</v>
      </c>
      <c r="J16" s="1">
        <v>0.47</v>
      </c>
      <c r="K16" s="1">
        <v>0.42</v>
      </c>
      <c r="L16" s="1">
        <v>0.38</v>
      </c>
      <c r="N16" s="22"/>
      <c r="O16" s="22"/>
      <c r="P16" s="22"/>
    </row>
    <row r="17" spans="4:16" ht="12.75">
      <c r="D17">
        <v>2004</v>
      </c>
      <c r="E17" s="42">
        <v>0.27</v>
      </c>
      <c r="F17" s="42">
        <v>0.36</v>
      </c>
      <c r="G17" s="1">
        <v>0.29</v>
      </c>
      <c r="H17" s="42">
        <v>0.01</v>
      </c>
      <c r="I17" s="1">
        <v>-0.04</v>
      </c>
      <c r="J17" s="1">
        <v>0.21</v>
      </c>
      <c r="K17" s="1">
        <v>0.11</v>
      </c>
      <c r="L17" s="1">
        <v>0.11</v>
      </c>
      <c r="N17" s="22"/>
      <c r="O17" s="22"/>
      <c r="P17" s="22"/>
    </row>
    <row r="18" spans="4:16" ht="12.75">
      <c r="D18">
        <v>2005</v>
      </c>
      <c r="E18" s="42">
        <v>0.17</v>
      </c>
      <c r="F18" s="42">
        <v>0.09</v>
      </c>
      <c r="G18" s="1">
        <v>0.29</v>
      </c>
      <c r="H18" s="42">
        <v>-0.49</v>
      </c>
      <c r="I18" s="1">
        <v>-0.12</v>
      </c>
      <c r="J18" s="1">
        <v>0.22</v>
      </c>
      <c r="K18" s="1">
        <v>-0.16</v>
      </c>
      <c r="L18" s="1">
        <v>-0.06</v>
      </c>
      <c r="N18" s="22"/>
      <c r="O18" s="22"/>
      <c r="P18" s="22"/>
    </row>
    <row r="19" spans="4:16" ht="12.75">
      <c r="D19">
        <v>2006</v>
      </c>
      <c r="E19" s="42">
        <v>-0.25</v>
      </c>
      <c r="F19" s="42">
        <v>0.03</v>
      </c>
      <c r="G19" s="1">
        <v>0.4</v>
      </c>
      <c r="H19" s="42">
        <v>-0.18</v>
      </c>
      <c r="I19" s="1">
        <v>-0.16</v>
      </c>
      <c r="J19" s="1">
        <v>0.06</v>
      </c>
      <c r="K19" s="1">
        <v>-0.2</v>
      </c>
      <c r="L19" s="1">
        <v>-0.1</v>
      </c>
      <c r="N19" s="22"/>
      <c r="O19" s="22"/>
      <c r="P19" s="22"/>
    </row>
    <row r="20" spans="4:16" ht="12.75">
      <c r="D20">
        <v>2007</v>
      </c>
      <c r="E20" s="42">
        <v>0.05</v>
      </c>
      <c r="F20" s="42">
        <v>0.06</v>
      </c>
      <c r="G20" s="1">
        <v>1.24</v>
      </c>
      <c r="H20" s="42">
        <v>0.08</v>
      </c>
      <c r="I20" s="1">
        <v>-0.15</v>
      </c>
      <c r="J20" s="1">
        <v>0.26</v>
      </c>
      <c r="K20" s="1">
        <v>-0.24</v>
      </c>
      <c r="L20" s="1">
        <v>-0.01</v>
      </c>
      <c r="N20" s="22"/>
      <c r="O20" s="22"/>
      <c r="P20" s="22"/>
    </row>
    <row r="21" spans="4:16" ht="12.75">
      <c r="D21">
        <v>2008</v>
      </c>
      <c r="E21" s="42">
        <v>0.81</v>
      </c>
      <c r="F21" s="42">
        <v>0.63</v>
      </c>
      <c r="G21" s="1">
        <v>3.15</v>
      </c>
      <c r="H21" s="42">
        <v>0.88</v>
      </c>
      <c r="I21" s="1">
        <v>0.81</v>
      </c>
      <c r="J21" s="1">
        <v>1.68</v>
      </c>
      <c r="K21" s="1">
        <v>0.51</v>
      </c>
      <c r="L21" s="1">
        <v>0.98</v>
      </c>
      <c r="N21" s="22"/>
      <c r="O21" s="22"/>
      <c r="P21" s="22"/>
    </row>
    <row r="22" spans="4:16" ht="12.75">
      <c r="D22">
        <v>2009</v>
      </c>
      <c r="E22" s="42">
        <v>2.09</v>
      </c>
      <c r="F22" s="42">
        <v>1.49</v>
      </c>
      <c r="G22" s="1">
        <v>5.55</v>
      </c>
      <c r="H22" s="42">
        <v>1.81</v>
      </c>
      <c r="I22" s="1">
        <v>1.96</v>
      </c>
      <c r="J22" s="1">
        <v>3.25</v>
      </c>
      <c r="K22" s="1">
        <v>1.7</v>
      </c>
      <c r="L22" s="1">
        <v>2.22</v>
      </c>
      <c r="N22" s="22"/>
      <c r="O22" s="22"/>
      <c r="P22" s="22"/>
    </row>
    <row r="23" spans="4:16" ht="12.75">
      <c r="D23">
        <v>2010</v>
      </c>
      <c r="E23" s="42">
        <v>2.18</v>
      </c>
      <c r="F23" s="42">
        <v>1.2</v>
      </c>
      <c r="G23" s="1">
        <v>5.29</v>
      </c>
      <c r="H23" s="42">
        <v>1.45</v>
      </c>
      <c r="I23" s="1">
        <v>1.17</v>
      </c>
      <c r="J23" s="1">
        <v>2.12</v>
      </c>
      <c r="K23" s="1">
        <v>0.77</v>
      </c>
      <c r="L23" s="1">
        <v>1.41</v>
      </c>
      <c r="N23" s="22"/>
      <c r="O23" s="22"/>
      <c r="P23" s="22"/>
    </row>
    <row r="24" spans="4:16" ht="12.75">
      <c r="D24">
        <v>2011</v>
      </c>
      <c r="E24" s="42">
        <v>4.47</v>
      </c>
      <c r="F24" s="42">
        <v>0.42</v>
      </c>
      <c r="G24" s="1">
        <v>5.55</v>
      </c>
      <c r="H24" s="42">
        <v>1.33</v>
      </c>
      <c r="I24" s="1">
        <v>0.15</v>
      </c>
      <c r="J24" s="1">
        <v>1.7</v>
      </c>
      <c r="K24" s="1">
        <v>0.59</v>
      </c>
      <c r="L24" s="1">
        <v>1.08</v>
      </c>
      <c r="N24" s="22"/>
      <c r="O24" s="22"/>
      <c r="P24" s="22"/>
    </row>
    <row r="25" spans="4:16" ht="12.75">
      <c r="D25">
        <v>2012</v>
      </c>
      <c r="E25" s="42">
        <v>3.64</v>
      </c>
      <c r="F25" s="42">
        <v>0.75</v>
      </c>
      <c r="G25" s="1">
        <v>8.29</v>
      </c>
      <c r="H25" s="42">
        <v>2.27</v>
      </c>
      <c r="I25" s="1">
        <v>0.24</v>
      </c>
      <c r="J25" s="1">
        <v>1.85</v>
      </c>
      <c r="K25" s="1">
        <v>0.79</v>
      </c>
      <c r="L25" s="1">
        <v>1.23</v>
      </c>
      <c r="N25" s="22"/>
      <c r="O25" s="22"/>
      <c r="P25" s="22"/>
    </row>
    <row r="26" spans="6:16" ht="12.75">
      <c r="F26" s="25"/>
      <c r="G26" s="25"/>
      <c r="H26" s="25"/>
      <c r="I26" s="6"/>
      <c r="J26" s="6"/>
      <c r="K26" s="6"/>
      <c r="L26" s="6"/>
      <c r="N26" s="22"/>
      <c r="O26" s="22"/>
      <c r="P26" s="22"/>
    </row>
    <row r="27" spans="5:16" ht="12.75">
      <c r="E27" s="1"/>
      <c r="F27" s="1"/>
      <c r="G27" s="1"/>
      <c r="H27" s="1"/>
      <c r="I27" s="1"/>
      <c r="J27" s="1"/>
      <c r="K27" s="1"/>
      <c r="L27" s="1"/>
      <c r="N27" s="22"/>
      <c r="O27" s="22"/>
      <c r="P27" s="22"/>
    </row>
    <row r="28" spans="5:16" ht="12.75">
      <c r="E28" s="1"/>
      <c r="F28" s="1"/>
      <c r="G28" s="1"/>
      <c r="H28" s="1"/>
      <c r="I28" s="1"/>
      <c r="J28" s="1"/>
      <c r="K28" s="1"/>
      <c r="L28" s="1"/>
      <c r="N28" s="22"/>
      <c r="O28" s="22"/>
      <c r="P28" s="22"/>
    </row>
    <row r="29" spans="5:16" ht="12.75">
      <c r="E29" s="1"/>
      <c r="F29" s="1"/>
      <c r="G29" s="1"/>
      <c r="H29" s="1"/>
      <c r="I29" s="1"/>
      <c r="J29" s="1"/>
      <c r="K29" s="1"/>
      <c r="L29" s="1"/>
      <c r="N29" s="22"/>
      <c r="O29" s="22"/>
      <c r="P29" s="22"/>
    </row>
    <row r="30" spans="5:16" ht="12.75">
      <c r="E30" s="1"/>
      <c r="F30" s="1"/>
      <c r="G30" s="1"/>
      <c r="H30" s="1"/>
      <c r="I30" s="1"/>
      <c r="J30" s="1"/>
      <c r="K30" s="1"/>
      <c r="L30" s="1"/>
      <c r="N30" s="22"/>
      <c r="O30" s="22"/>
      <c r="P30" s="22"/>
    </row>
    <row r="31" spans="5:16" ht="12.75">
      <c r="E31" s="1"/>
      <c r="F31" s="1"/>
      <c r="G31" s="1"/>
      <c r="H31" s="1"/>
      <c r="I31" s="1"/>
      <c r="J31" s="1"/>
      <c r="K31" s="1"/>
      <c r="L31" s="1"/>
      <c r="N31" s="22"/>
      <c r="O31" s="22"/>
      <c r="P31" s="22"/>
    </row>
    <row r="32" spans="5:16" ht="12.75">
      <c r="E32" s="1"/>
      <c r="F32" s="1"/>
      <c r="G32" s="1"/>
      <c r="H32" s="1"/>
      <c r="I32" s="1"/>
      <c r="J32" s="1"/>
      <c r="K32" s="1"/>
      <c r="L32" s="1"/>
      <c r="N32" s="22"/>
      <c r="O32" s="22"/>
      <c r="P32" s="22"/>
    </row>
    <row r="33" spans="5:16" ht="12.75">
      <c r="E33" s="1"/>
      <c r="F33" s="1"/>
      <c r="G33" s="1"/>
      <c r="H33" s="1"/>
      <c r="I33" s="1"/>
      <c r="J33" s="1"/>
      <c r="K33" s="1"/>
      <c r="L33" s="1"/>
      <c r="N33" s="22"/>
      <c r="O33" s="22"/>
      <c r="P33" s="22"/>
    </row>
    <row r="34" spans="5:16" ht="12.75">
      <c r="E34" s="1"/>
      <c r="F34" s="1"/>
      <c r="G34" s="1"/>
      <c r="H34" s="1"/>
      <c r="I34" s="1"/>
      <c r="J34" s="1"/>
      <c r="K34" s="1"/>
      <c r="L34" s="1"/>
      <c r="N34" s="22"/>
      <c r="O34" s="22"/>
      <c r="P34" s="22"/>
    </row>
    <row r="35" spans="5:12" ht="12.75"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5:12" ht="12.75">
      <c r="E37" s="1"/>
      <c r="F37" s="1"/>
      <c r="G37" s="1"/>
      <c r="H37" s="1"/>
      <c r="I37" s="1"/>
      <c r="J37" s="1"/>
      <c r="K37" s="1"/>
      <c r="L37" s="1"/>
    </row>
    <row r="38" spans="5:12" ht="12.75">
      <c r="E38" s="1"/>
      <c r="F38" s="1"/>
      <c r="G38" s="1"/>
      <c r="H38" s="1"/>
      <c r="I38" s="1"/>
      <c r="J38" s="1"/>
      <c r="K38" s="1"/>
      <c r="L38" s="1"/>
    </row>
    <row r="39" spans="5:12" ht="12.75">
      <c r="E39" s="1"/>
      <c r="F39" s="1"/>
      <c r="G39" s="1"/>
      <c r="H39" s="1"/>
      <c r="I39" s="1"/>
      <c r="J39" s="1"/>
      <c r="K39" s="1"/>
      <c r="L39" s="1"/>
    </row>
    <row r="40" spans="5:12" ht="12.75">
      <c r="E40" s="1"/>
      <c r="F40" s="1"/>
      <c r="G40" s="1"/>
      <c r="H40" s="1"/>
      <c r="I40" s="1"/>
      <c r="J40" s="1"/>
      <c r="K40" s="1"/>
      <c r="L40" s="1"/>
    </row>
    <row r="41" spans="5:12" ht="12.75">
      <c r="E41" s="1"/>
      <c r="F41" s="1"/>
      <c r="G41" s="1"/>
      <c r="H41" s="1"/>
      <c r="I41" s="1"/>
      <c r="J41" s="1"/>
      <c r="K41" s="1"/>
      <c r="L41" s="1"/>
    </row>
    <row r="42" spans="5:12" ht="12.75">
      <c r="E42" s="1"/>
      <c r="F42" s="1"/>
      <c r="G42" s="1"/>
      <c r="H42" s="1"/>
      <c r="I42" s="1"/>
      <c r="J42" s="1"/>
      <c r="K42" s="1"/>
      <c r="L42" s="1"/>
    </row>
    <row r="43" spans="5:12" ht="12.75">
      <c r="E43" s="1"/>
      <c r="F43" s="1"/>
      <c r="G43" s="1"/>
      <c r="H43" s="1"/>
      <c r="I43" s="1"/>
      <c r="J43" s="1"/>
      <c r="K43" s="1"/>
      <c r="L43" s="1"/>
    </row>
    <row r="44" spans="5:12" ht="12.75">
      <c r="E44" s="1"/>
      <c r="F44" s="1"/>
      <c r="G44" s="1"/>
      <c r="H44" s="1"/>
      <c r="I44" s="1"/>
      <c r="J44" s="1"/>
      <c r="K44" s="1"/>
      <c r="L44" s="1"/>
    </row>
    <row r="45" spans="5:12" ht="12.75">
      <c r="E45" s="1"/>
      <c r="F45" s="1"/>
      <c r="G45" s="1"/>
      <c r="H45" s="1"/>
      <c r="I45" s="1"/>
      <c r="J45" s="1"/>
      <c r="K45" s="1"/>
      <c r="L45" s="1"/>
    </row>
    <row r="46" spans="5:12" ht="12.75">
      <c r="E46" s="1"/>
      <c r="F46" s="1"/>
      <c r="G46" s="1"/>
      <c r="H46" s="1"/>
      <c r="I46" s="1"/>
      <c r="J46" s="1"/>
      <c r="K46" s="1"/>
      <c r="L46" s="1"/>
    </row>
    <row r="47" spans="5:12" ht="12.75">
      <c r="E47" s="1"/>
      <c r="F47" s="1"/>
      <c r="G47" s="1"/>
      <c r="H47" s="1"/>
      <c r="I47" s="1"/>
      <c r="J47" s="1"/>
      <c r="K47" s="1"/>
      <c r="L47" s="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30"/>
  <dimension ref="A1:R3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2.28125" style="0" customWidth="1"/>
    <col min="5" max="5" width="10.28125" style="0" bestFit="1" customWidth="1"/>
    <col min="10" max="10" width="9.281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Index!A27</f>
        <v>4-3</v>
      </c>
      <c r="C2" s="78" t="str">
        <f>Index!B27</f>
        <v>Funding structure of Danish firms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8" ht="12.75">
      <c r="E4" t="s">
        <v>399</v>
      </c>
      <c r="F4" t="s">
        <v>400</v>
      </c>
      <c r="G4" t="s">
        <v>401</v>
      </c>
      <c r="H4" t="s">
        <v>369</v>
      </c>
    </row>
    <row r="5" spans="4:13" ht="12.75">
      <c r="D5" s="20">
        <v>38808</v>
      </c>
      <c r="E5" s="9">
        <v>393</v>
      </c>
      <c r="F5" s="9">
        <v>338</v>
      </c>
      <c r="G5" s="9">
        <v>577</v>
      </c>
      <c r="H5" s="9">
        <v>127</v>
      </c>
      <c r="J5" s="9"/>
      <c r="K5" s="9"/>
      <c r="L5" s="9"/>
      <c r="M5" s="9"/>
    </row>
    <row r="6" spans="4:13" ht="12.75">
      <c r="D6" s="20">
        <v>38899</v>
      </c>
      <c r="E6" s="9">
        <v>420</v>
      </c>
      <c r="F6" s="9">
        <v>344</v>
      </c>
      <c r="G6" s="9">
        <v>554</v>
      </c>
      <c r="H6" s="9">
        <v>145</v>
      </c>
      <c r="J6" s="9"/>
      <c r="K6" s="9"/>
      <c r="L6" s="9"/>
      <c r="M6" s="9"/>
    </row>
    <row r="7" spans="4:13" ht="12.75">
      <c r="D7" s="20">
        <v>38991</v>
      </c>
      <c r="E7" s="9">
        <v>430</v>
      </c>
      <c r="F7" s="9">
        <v>353</v>
      </c>
      <c r="G7" s="9">
        <v>587</v>
      </c>
      <c r="H7" s="9">
        <v>144</v>
      </c>
      <c r="J7" s="9"/>
      <c r="K7" s="9"/>
      <c r="L7" s="9"/>
      <c r="M7" s="9"/>
    </row>
    <row r="8" spans="4:13" ht="12.75">
      <c r="D8" s="20">
        <v>39083</v>
      </c>
      <c r="E8" s="9">
        <v>458</v>
      </c>
      <c r="F8" s="9">
        <v>358</v>
      </c>
      <c r="G8" s="9">
        <v>599</v>
      </c>
      <c r="H8" s="9">
        <v>139</v>
      </c>
      <c r="J8" s="9"/>
      <c r="K8" s="9"/>
      <c r="L8" s="9"/>
      <c r="M8" s="9"/>
    </row>
    <row r="9" spans="4:13" ht="12.75">
      <c r="D9" s="20">
        <v>39173</v>
      </c>
      <c r="E9" s="9">
        <v>487</v>
      </c>
      <c r="F9" s="9">
        <v>367</v>
      </c>
      <c r="G9" s="9">
        <v>612</v>
      </c>
      <c r="H9" s="9">
        <v>139</v>
      </c>
      <c r="J9" s="9"/>
      <c r="K9" s="9"/>
      <c r="L9" s="9"/>
      <c r="M9" s="9"/>
    </row>
    <row r="10" spans="4:13" ht="12.75">
      <c r="D10" s="20">
        <v>39264</v>
      </c>
      <c r="E10" s="9">
        <v>512</v>
      </c>
      <c r="F10" s="9">
        <v>378</v>
      </c>
      <c r="G10" s="9">
        <v>592</v>
      </c>
      <c r="H10" s="9">
        <v>132</v>
      </c>
      <c r="J10" s="9"/>
      <c r="K10" s="9"/>
      <c r="L10" s="9"/>
      <c r="M10" s="9"/>
    </row>
    <row r="11" spans="4:13" ht="12.75">
      <c r="D11" s="20">
        <v>39356</v>
      </c>
      <c r="E11" s="9">
        <v>517</v>
      </c>
      <c r="F11" s="9">
        <v>392</v>
      </c>
      <c r="G11" s="9">
        <v>578</v>
      </c>
      <c r="H11" s="9">
        <v>120</v>
      </c>
      <c r="J11" s="9"/>
      <c r="K11" s="9"/>
      <c r="L11" s="9"/>
      <c r="M11" s="9"/>
    </row>
    <row r="12" spans="4:13" ht="12.75">
      <c r="D12" s="20">
        <v>39448</v>
      </c>
      <c r="E12" s="9">
        <v>552</v>
      </c>
      <c r="F12" s="9">
        <v>404</v>
      </c>
      <c r="G12" s="9">
        <v>608</v>
      </c>
      <c r="H12" s="9">
        <v>118</v>
      </c>
      <c r="J12" s="9"/>
      <c r="K12" s="9"/>
      <c r="L12" s="9"/>
      <c r="M12" s="9"/>
    </row>
    <row r="13" spans="4:13" ht="12.75">
      <c r="D13" s="20">
        <v>39539</v>
      </c>
      <c r="E13" s="9">
        <v>566</v>
      </c>
      <c r="F13" s="9">
        <v>422</v>
      </c>
      <c r="G13" s="9">
        <v>626</v>
      </c>
      <c r="H13" s="9">
        <v>116</v>
      </c>
      <c r="J13" s="9"/>
      <c r="K13" s="9"/>
      <c r="L13" s="9"/>
      <c r="M13" s="9"/>
    </row>
    <row r="14" spans="4:13" ht="12.75">
      <c r="D14" s="20">
        <v>39630</v>
      </c>
      <c r="E14" s="9">
        <v>585</v>
      </c>
      <c r="F14" s="9">
        <v>439</v>
      </c>
      <c r="G14" s="9">
        <v>660</v>
      </c>
      <c r="H14" s="9">
        <v>115</v>
      </c>
      <c r="J14" s="9"/>
      <c r="K14" s="9"/>
      <c r="L14" s="9"/>
      <c r="M14" s="9"/>
    </row>
    <row r="15" spans="4:13" ht="12.75">
      <c r="D15" s="20">
        <v>39722</v>
      </c>
      <c r="E15" s="9">
        <v>578</v>
      </c>
      <c r="F15" s="9">
        <v>452</v>
      </c>
      <c r="G15" s="9">
        <v>682</v>
      </c>
      <c r="H15" s="9">
        <v>113</v>
      </c>
      <c r="J15" s="9"/>
      <c r="K15" s="9"/>
      <c r="L15" s="9"/>
      <c r="M15" s="9"/>
    </row>
    <row r="16" spans="4:13" ht="12.75">
      <c r="D16" s="20">
        <v>39814</v>
      </c>
      <c r="E16" s="9">
        <v>603</v>
      </c>
      <c r="F16" s="9">
        <v>467</v>
      </c>
      <c r="G16" s="9">
        <v>689</v>
      </c>
      <c r="H16" s="9">
        <v>109</v>
      </c>
      <c r="J16" s="9"/>
      <c r="K16" s="9"/>
      <c r="L16" s="9"/>
      <c r="M16" s="9"/>
    </row>
    <row r="17" spans="4:13" ht="12.75">
      <c r="D17" s="20">
        <v>39904</v>
      </c>
      <c r="E17" s="9">
        <v>574</v>
      </c>
      <c r="F17" s="9">
        <v>479</v>
      </c>
      <c r="G17" s="9">
        <v>707</v>
      </c>
      <c r="H17" s="9">
        <v>107</v>
      </c>
      <c r="J17" s="9"/>
      <c r="K17" s="9"/>
      <c r="L17" s="9"/>
      <c r="M17" s="9"/>
    </row>
    <row r="18" spans="4:13" ht="12.75">
      <c r="D18" s="20">
        <v>39995</v>
      </c>
      <c r="E18" s="9">
        <v>556</v>
      </c>
      <c r="F18" s="9">
        <v>490</v>
      </c>
      <c r="G18" s="9">
        <v>688</v>
      </c>
      <c r="H18" s="9">
        <v>119</v>
      </c>
      <c r="J18" s="9"/>
      <c r="K18" s="9"/>
      <c r="L18" s="9"/>
      <c r="M18" s="9"/>
    </row>
    <row r="19" spans="4:13" ht="12.75">
      <c r="D19" s="20">
        <v>40087</v>
      </c>
      <c r="E19" s="9">
        <v>522</v>
      </c>
      <c r="F19" s="9">
        <v>502</v>
      </c>
      <c r="G19" s="9">
        <v>674</v>
      </c>
      <c r="H19" s="9">
        <v>123</v>
      </c>
      <c r="J19" s="9"/>
      <c r="K19" s="9"/>
      <c r="L19" s="9"/>
      <c r="M19" s="9"/>
    </row>
    <row r="20" spans="4:13" ht="12.75">
      <c r="D20" s="20">
        <v>40179</v>
      </c>
      <c r="E20" s="9">
        <v>530</v>
      </c>
      <c r="F20" s="9">
        <v>501</v>
      </c>
      <c r="G20" s="9">
        <v>656</v>
      </c>
      <c r="H20" s="9">
        <v>138</v>
      </c>
      <c r="J20" s="9"/>
      <c r="K20" s="9"/>
      <c r="L20" s="9"/>
      <c r="M20" s="9"/>
    </row>
    <row r="21" spans="4:13" ht="12.75">
      <c r="D21" s="20">
        <v>40269</v>
      </c>
      <c r="E21" s="9">
        <v>532</v>
      </c>
      <c r="F21" s="9">
        <v>510</v>
      </c>
      <c r="G21" s="9">
        <v>679</v>
      </c>
      <c r="H21" s="9">
        <v>137</v>
      </c>
      <c r="J21" s="9"/>
      <c r="K21" s="9"/>
      <c r="L21" s="9"/>
      <c r="M21" s="9"/>
    </row>
    <row r="22" spans="4:13" ht="12.75">
      <c r="D22" s="20">
        <v>40360</v>
      </c>
      <c r="E22" s="9">
        <v>532</v>
      </c>
      <c r="F22" s="9">
        <v>518</v>
      </c>
      <c r="G22" s="9">
        <v>694</v>
      </c>
      <c r="H22" s="9">
        <v>129</v>
      </c>
      <c r="J22" s="9"/>
      <c r="K22" s="9"/>
      <c r="L22" s="9"/>
      <c r="M22" s="9"/>
    </row>
    <row r="23" spans="4:13" ht="12.75">
      <c r="D23" s="20">
        <v>40452</v>
      </c>
      <c r="E23" s="9">
        <v>505</v>
      </c>
      <c r="F23" s="9">
        <v>525</v>
      </c>
      <c r="G23" s="9">
        <v>670</v>
      </c>
      <c r="H23" s="9">
        <v>132</v>
      </c>
      <c r="J23" s="9"/>
      <c r="K23" s="9"/>
      <c r="L23" s="9"/>
      <c r="M23" s="9"/>
    </row>
    <row r="24" spans="4:13" ht="12.75">
      <c r="D24" s="20">
        <v>40544</v>
      </c>
      <c r="E24" s="9">
        <v>495</v>
      </c>
      <c r="F24" s="9">
        <v>532</v>
      </c>
      <c r="G24" s="9">
        <v>642</v>
      </c>
      <c r="H24" s="9">
        <v>142</v>
      </c>
      <c r="J24" s="9"/>
      <c r="K24" s="9"/>
      <c r="L24" s="9"/>
      <c r="M24" s="9"/>
    </row>
    <row r="25" spans="4:13" ht="12.75">
      <c r="D25" s="20">
        <v>40634</v>
      </c>
      <c r="E25" s="9">
        <v>489</v>
      </c>
      <c r="F25" s="9">
        <v>533</v>
      </c>
      <c r="G25" s="9">
        <v>614</v>
      </c>
      <c r="H25" s="9">
        <v>152</v>
      </c>
      <c r="J25" s="9"/>
      <c r="K25" s="9"/>
      <c r="L25" s="9"/>
      <c r="M25" s="9"/>
    </row>
    <row r="26" spans="4:13" ht="12.75">
      <c r="D26" s="20">
        <v>40725</v>
      </c>
      <c r="E26" s="9">
        <v>485</v>
      </c>
      <c r="F26" s="9">
        <v>535</v>
      </c>
      <c r="G26" s="9">
        <v>622</v>
      </c>
      <c r="H26" s="9">
        <v>147</v>
      </c>
      <c r="J26" s="9"/>
      <c r="K26" s="9"/>
      <c r="L26" s="9"/>
      <c r="M26" s="9"/>
    </row>
    <row r="27" spans="4:13" ht="12.75">
      <c r="D27" s="20">
        <v>40817</v>
      </c>
      <c r="E27" s="9">
        <v>483</v>
      </c>
      <c r="F27" s="9">
        <v>539</v>
      </c>
      <c r="G27" s="9">
        <v>610</v>
      </c>
      <c r="H27" s="9">
        <v>149</v>
      </c>
      <c r="J27" s="9"/>
      <c r="K27" s="9"/>
      <c r="L27" s="9"/>
      <c r="M27" s="9"/>
    </row>
    <row r="28" spans="4:13" ht="12.75">
      <c r="D28" s="20">
        <v>40909</v>
      </c>
      <c r="E28" s="9">
        <v>479</v>
      </c>
      <c r="F28" s="9">
        <v>539</v>
      </c>
      <c r="G28" s="9">
        <v>624</v>
      </c>
      <c r="H28" s="9">
        <v>151</v>
      </c>
      <c r="J28" s="9"/>
      <c r="K28" s="9"/>
      <c r="L28" s="9"/>
      <c r="M28" s="9"/>
    </row>
    <row r="29" spans="4:13" ht="12.75">
      <c r="D29" s="20">
        <v>41000</v>
      </c>
      <c r="E29" s="9">
        <v>462</v>
      </c>
      <c r="F29" s="9">
        <v>543</v>
      </c>
      <c r="G29" s="9">
        <v>651</v>
      </c>
      <c r="H29" s="9">
        <v>168</v>
      </c>
      <c r="J29" s="9"/>
      <c r="K29" s="9"/>
      <c r="L29" s="9"/>
      <c r="M29" s="9"/>
    </row>
    <row r="30" spans="4:13" ht="12.75">
      <c r="D30" s="20">
        <v>41091</v>
      </c>
      <c r="E30" s="9">
        <v>463</v>
      </c>
      <c r="F30" s="9">
        <v>544</v>
      </c>
      <c r="G30" s="9">
        <v>662</v>
      </c>
      <c r="H30" s="9">
        <v>160</v>
      </c>
      <c r="J30" s="9"/>
      <c r="K30" s="9"/>
      <c r="L30" s="9"/>
      <c r="M30" s="9"/>
    </row>
    <row r="31" spans="4:13" ht="12.75">
      <c r="D31" s="20">
        <v>41183</v>
      </c>
      <c r="E31" s="9">
        <v>449</v>
      </c>
      <c r="F31" s="9">
        <v>545</v>
      </c>
      <c r="G31" s="9">
        <v>634</v>
      </c>
      <c r="H31" s="9">
        <v>177</v>
      </c>
      <c r="J31" s="9"/>
      <c r="K31" s="9"/>
      <c r="L31" s="9"/>
      <c r="M31" s="9"/>
    </row>
    <row r="32" spans="4:13" ht="12.75">
      <c r="D32" s="20">
        <v>41275</v>
      </c>
      <c r="E32" s="9">
        <v>446</v>
      </c>
      <c r="F32" s="9">
        <v>548</v>
      </c>
      <c r="G32" s="9">
        <v>617</v>
      </c>
      <c r="H32" s="9">
        <v>187</v>
      </c>
      <c r="J32" s="9"/>
      <c r="K32" s="9"/>
      <c r="L32" s="9"/>
      <c r="M32" s="9"/>
    </row>
    <row r="33" spans="4:8" ht="12.75">
      <c r="D33" s="10"/>
      <c r="E33" s="10"/>
      <c r="G33" s="10"/>
      <c r="H33" s="10"/>
    </row>
    <row r="34" spans="4:8" ht="12.75">
      <c r="D34" s="10"/>
      <c r="E34" s="10"/>
      <c r="G34" s="10"/>
      <c r="H34" s="10"/>
    </row>
    <row r="35" spans="4:8" ht="12.75">
      <c r="D35" s="10"/>
      <c r="E35" s="10"/>
      <c r="G35" s="10"/>
      <c r="H35" s="10"/>
    </row>
    <row r="36" spans="4:8" ht="12.75">
      <c r="D36" s="10"/>
      <c r="E36" s="10"/>
      <c r="G36" s="10"/>
      <c r="H36" s="10"/>
    </row>
    <row r="37" spans="4:8" ht="12.75">
      <c r="D37" s="10"/>
      <c r="E37" s="10"/>
      <c r="G37" s="10"/>
      <c r="H37" s="10"/>
    </row>
    <row r="38" spans="4:8" ht="12.75">
      <c r="D38" s="10"/>
      <c r="E38" s="10"/>
      <c r="G38" s="10"/>
      <c r="H38" s="10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31"/>
  <dimension ref="A1:Y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9.28125" style="0" customWidth="1"/>
    <col min="6" max="9" width="7.8515625" style="0" bestFit="1" customWidth="1"/>
    <col min="10" max="10" width="10.57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Index!A28</f>
        <v>4-4</v>
      </c>
      <c r="C2" s="78" t="str">
        <f>Index!B28</f>
        <v>Bond issuances by european firms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18" ht="12.75">
      <c r="D4" s="9">
        <v>2000</v>
      </c>
      <c r="E4" s="9">
        <v>282</v>
      </c>
      <c r="M4" s="15"/>
      <c r="N4" s="15"/>
      <c r="O4" s="15"/>
      <c r="P4" s="15"/>
      <c r="Q4" s="15"/>
      <c r="R4" s="15"/>
    </row>
    <row r="5" spans="4:24" ht="12.75">
      <c r="D5" s="9">
        <v>2001</v>
      </c>
      <c r="E5" s="9">
        <v>363</v>
      </c>
      <c r="F5" s="2"/>
      <c r="G5" s="2"/>
      <c r="H5" s="2"/>
      <c r="I5" s="2"/>
      <c r="K5" s="15"/>
      <c r="L5" s="15"/>
      <c r="M5" s="15"/>
      <c r="N5" s="15"/>
      <c r="O5" s="15"/>
      <c r="P5" s="15"/>
      <c r="S5" s="11"/>
      <c r="T5" s="11"/>
      <c r="U5" s="11"/>
      <c r="V5" s="11"/>
      <c r="W5" s="11"/>
      <c r="X5" s="11"/>
    </row>
    <row r="6" spans="4:24" ht="12.75">
      <c r="D6" s="9">
        <v>2002</v>
      </c>
      <c r="E6" s="9">
        <v>346</v>
      </c>
      <c r="F6" s="2"/>
      <c r="G6" s="2"/>
      <c r="H6" s="2"/>
      <c r="I6" s="2"/>
      <c r="K6" s="15"/>
      <c r="L6" s="15"/>
      <c r="M6" s="15"/>
      <c r="N6" s="15"/>
      <c r="O6" s="15"/>
      <c r="P6" s="15"/>
      <c r="S6" s="11"/>
      <c r="T6" s="11"/>
      <c r="U6" s="11"/>
      <c r="V6" s="11"/>
      <c r="W6" s="11"/>
      <c r="X6" s="11"/>
    </row>
    <row r="7" spans="4:24" ht="12.75">
      <c r="D7" s="9">
        <v>2003</v>
      </c>
      <c r="E7" s="9">
        <v>397</v>
      </c>
      <c r="F7" s="2"/>
      <c r="G7" s="2"/>
      <c r="H7" s="2"/>
      <c r="I7" s="2"/>
      <c r="K7" s="15"/>
      <c r="L7" s="15"/>
      <c r="M7" s="15"/>
      <c r="N7" s="15"/>
      <c r="O7" s="15"/>
      <c r="P7" s="15"/>
      <c r="S7" s="11"/>
      <c r="T7" s="11"/>
      <c r="U7" s="11"/>
      <c r="V7" s="11"/>
      <c r="W7" s="11"/>
      <c r="X7" s="11"/>
    </row>
    <row r="8" spans="4:24" ht="12.75">
      <c r="D8" s="9">
        <v>2004</v>
      </c>
      <c r="E8" s="9">
        <v>330</v>
      </c>
      <c r="F8" s="2"/>
      <c r="G8" s="2"/>
      <c r="H8" s="2"/>
      <c r="I8" s="2"/>
      <c r="K8" s="15"/>
      <c r="L8" s="15"/>
      <c r="M8" s="15"/>
      <c r="N8" s="15"/>
      <c r="O8" s="15"/>
      <c r="P8" s="15"/>
      <c r="S8" s="11"/>
      <c r="T8" s="11"/>
      <c r="U8" s="11"/>
      <c r="V8" s="11"/>
      <c r="W8" s="11"/>
      <c r="X8" s="11"/>
    </row>
    <row r="9" spans="4:24" ht="12.75">
      <c r="D9" s="9">
        <v>2005</v>
      </c>
      <c r="E9" s="9">
        <v>350</v>
      </c>
      <c r="F9" s="2"/>
      <c r="G9" s="2"/>
      <c r="H9" s="2"/>
      <c r="I9" s="2"/>
      <c r="K9" s="15"/>
      <c r="L9" s="15"/>
      <c r="M9" s="15"/>
      <c r="N9" s="15"/>
      <c r="O9" s="15"/>
      <c r="P9" s="15"/>
      <c r="S9" s="11"/>
      <c r="T9" s="11"/>
      <c r="U9" s="11"/>
      <c r="V9" s="11"/>
      <c r="W9" s="11"/>
      <c r="X9" s="11"/>
    </row>
    <row r="10" spans="4:24" ht="12.75">
      <c r="D10" s="9">
        <v>2006</v>
      </c>
      <c r="E10" s="9">
        <v>389</v>
      </c>
      <c r="F10" s="2"/>
      <c r="G10" s="2"/>
      <c r="H10" s="2"/>
      <c r="I10" s="2"/>
      <c r="K10" s="15"/>
      <c r="L10" s="15"/>
      <c r="M10" s="15"/>
      <c r="N10" s="15"/>
      <c r="O10" s="15"/>
      <c r="P10" s="15"/>
      <c r="S10" s="11"/>
      <c r="T10" s="11"/>
      <c r="U10" s="11"/>
      <c r="V10" s="11"/>
      <c r="W10" s="11"/>
      <c r="X10" s="11"/>
    </row>
    <row r="11" spans="4:24" ht="12.75">
      <c r="D11" s="9">
        <v>2007</v>
      </c>
      <c r="E11" s="9">
        <v>344</v>
      </c>
      <c r="F11" s="2"/>
      <c r="G11" s="2"/>
      <c r="H11" s="2"/>
      <c r="I11" s="2"/>
      <c r="K11" s="15"/>
      <c r="L11" s="15"/>
      <c r="M11" s="15"/>
      <c r="N11" s="15"/>
      <c r="O11" s="15"/>
      <c r="P11" s="15"/>
      <c r="S11" s="11"/>
      <c r="T11" s="11"/>
      <c r="U11" s="11"/>
      <c r="V11" s="11"/>
      <c r="W11" s="11"/>
      <c r="X11" s="11"/>
    </row>
    <row r="12" spans="4:24" ht="12.75">
      <c r="D12" s="9">
        <v>2008</v>
      </c>
      <c r="E12" s="9">
        <v>380</v>
      </c>
      <c r="F12" s="2"/>
      <c r="G12" s="2"/>
      <c r="H12" s="2"/>
      <c r="I12" s="2"/>
      <c r="K12" s="15"/>
      <c r="L12" s="15"/>
      <c r="M12" s="15"/>
      <c r="N12" s="15"/>
      <c r="O12" s="15"/>
      <c r="P12" s="15"/>
      <c r="S12" s="11"/>
      <c r="T12" s="11"/>
      <c r="U12" s="11"/>
      <c r="V12" s="11"/>
      <c r="W12" s="11"/>
      <c r="X12" s="11"/>
    </row>
    <row r="13" spans="4:24" ht="12.75">
      <c r="D13" s="9">
        <v>2009</v>
      </c>
      <c r="E13" s="9">
        <v>781</v>
      </c>
      <c r="F13" s="2"/>
      <c r="G13" s="2"/>
      <c r="H13" s="2"/>
      <c r="I13" s="2"/>
      <c r="K13" s="15"/>
      <c r="L13" s="15"/>
      <c r="M13" s="15"/>
      <c r="N13" s="15"/>
      <c r="O13" s="15"/>
      <c r="P13" s="15"/>
      <c r="S13" s="11"/>
      <c r="T13" s="11"/>
      <c r="U13" s="11"/>
      <c r="V13" s="11"/>
      <c r="W13" s="11"/>
      <c r="X13" s="11"/>
    </row>
    <row r="14" spans="4:24" ht="12.75">
      <c r="D14" s="9">
        <v>2010</v>
      </c>
      <c r="E14" s="9">
        <v>529</v>
      </c>
      <c r="F14" s="2"/>
      <c r="G14" s="2"/>
      <c r="H14" s="2"/>
      <c r="I14" s="2"/>
      <c r="K14" s="15"/>
      <c r="L14" s="15"/>
      <c r="M14" s="15"/>
      <c r="N14" s="15"/>
      <c r="O14" s="15"/>
      <c r="P14" s="15"/>
      <c r="S14" s="11"/>
      <c r="T14" s="11"/>
      <c r="U14" s="11"/>
      <c r="V14" s="11"/>
      <c r="W14" s="11"/>
      <c r="X14" s="11"/>
    </row>
    <row r="15" spans="4:24" ht="12.75">
      <c r="D15" s="9">
        <v>2011</v>
      </c>
      <c r="E15" s="9">
        <v>529</v>
      </c>
      <c r="F15" s="2"/>
      <c r="G15" s="2"/>
      <c r="H15" s="2"/>
      <c r="I15" s="2"/>
      <c r="K15" s="15"/>
      <c r="L15" s="15"/>
      <c r="M15" s="15"/>
      <c r="N15" s="15"/>
      <c r="O15" s="15"/>
      <c r="P15" s="15"/>
      <c r="S15" s="11"/>
      <c r="T15" s="11"/>
      <c r="U15" s="11"/>
      <c r="V15" s="11"/>
      <c r="W15" s="11"/>
      <c r="X15" s="11"/>
    </row>
    <row r="16" spans="4:24" ht="12.75">
      <c r="D16" s="9">
        <v>2012</v>
      </c>
      <c r="E16" s="9">
        <v>696</v>
      </c>
      <c r="F16" s="2"/>
      <c r="G16" s="2"/>
      <c r="H16" s="2"/>
      <c r="I16" s="2"/>
      <c r="K16" s="15"/>
      <c r="L16" s="15"/>
      <c r="M16" s="15"/>
      <c r="N16" s="15"/>
      <c r="O16" s="15"/>
      <c r="P16" s="15"/>
      <c r="S16" s="11"/>
      <c r="T16" s="11"/>
      <c r="U16" s="11"/>
      <c r="V16" s="11"/>
      <c r="W16" s="11"/>
      <c r="X16" s="11"/>
    </row>
    <row r="17" spans="6:24" ht="12.75">
      <c r="F17" s="2"/>
      <c r="G17" s="2"/>
      <c r="H17" s="2"/>
      <c r="I17" s="2"/>
      <c r="K17" s="15"/>
      <c r="L17" s="15"/>
      <c r="M17" s="15"/>
      <c r="N17" s="15"/>
      <c r="O17" s="15"/>
      <c r="P17" s="15"/>
      <c r="S17" s="11"/>
      <c r="T17" s="11"/>
      <c r="U17" s="11"/>
      <c r="V17" s="11"/>
      <c r="W17" s="11"/>
      <c r="X17" s="11"/>
    </row>
    <row r="18" spans="4:24" ht="12.75">
      <c r="D18" s="9"/>
      <c r="E18" s="9"/>
      <c r="F18" s="2"/>
      <c r="G18" s="2"/>
      <c r="H18" s="2"/>
      <c r="I18" s="2"/>
      <c r="K18" s="15"/>
      <c r="L18" s="15"/>
      <c r="M18" s="15"/>
      <c r="N18" s="15"/>
      <c r="O18" s="15"/>
      <c r="P18" s="15"/>
      <c r="S18" s="11"/>
      <c r="T18" s="11"/>
      <c r="U18" s="11"/>
      <c r="V18" s="11"/>
      <c r="W18" s="11"/>
      <c r="X18" s="11"/>
    </row>
    <row r="19" spans="4:25" ht="12.75">
      <c r="D19" s="18"/>
      <c r="E19" s="2"/>
      <c r="F19" s="2"/>
      <c r="G19" s="2"/>
      <c r="H19" s="2"/>
      <c r="I19" s="2"/>
      <c r="J19" s="2"/>
      <c r="L19" s="15"/>
      <c r="M19" s="15"/>
      <c r="N19" s="15"/>
      <c r="O19" s="15"/>
      <c r="P19" s="15"/>
      <c r="Q19" s="15"/>
      <c r="T19" s="11"/>
      <c r="U19" s="11"/>
      <c r="V19" s="11"/>
      <c r="W19" s="11"/>
      <c r="X19" s="11"/>
      <c r="Y19" s="11"/>
    </row>
    <row r="20" spans="4:25" ht="12.75">
      <c r="D20" s="18"/>
      <c r="E20" s="2"/>
      <c r="F20" s="2"/>
      <c r="G20" s="2"/>
      <c r="H20" s="2"/>
      <c r="I20" s="2"/>
      <c r="J20" s="2"/>
      <c r="L20" s="15"/>
      <c r="M20" s="15"/>
      <c r="N20" s="15"/>
      <c r="O20" s="15"/>
      <c r="P20" s="15"/>
      <c r="Q20" s="15"/>
      <c r="T20" s="11"/>
      <c r="U20" s="11"/>
      <c r="V20" s="11"/>
      <c r="W20" s="11"/>
      <c r="X20" s="11"/>
      <c r="Y20" s="11"/>
    </row>
    <row r="21" spans="4:25" ht="12.75">
      <c r="D21" s="18"/>
      <c r="E21" s="2"/>
      <c r="F21" s="2"/>
      <c r="G21" s="2"/>
      <c r="H21" s="2"/>
      <c r="I21" s="2"/>
      <c r="J21" s="2"/>
      <c r="L21" s="15"/>
      <c r="M21" s="15"/>
      <c r="N21" s="15"/>
      <c r="O21" s="15"/>
      <c r="P21" s="15"/>
      <c r="Q21" s="15"/>
      <c r="T21" s="11"/>
      <c r="U21" s="11"/>
      <c r="V21" s="11"/>
      <c r="W21" s="11"/>
      <c r="X21" s="11"/>
      <c r="Y21" s="11"/>
    </row>
    <row r="22" spans="4:25" ht="12.75">
      <c r="D22" s="18"/>
      <c r="E22" s="2"/>
      <c r="F22" s="2"/>
      <c r="G22" s="2"/>
      <c r="H22" s="2"/>
      <c r="I22" s="2"/>
      <c r="J22" s="2"/>
      <c r="L22" s="15"/>
      <c r="M22" s="15"/>
      <c r="N22" s="15"/>
      <c r="O22" s="15"/>
      <c r="P22" s="15"/>
      <c r="Q22" s="15"/>
      <c r="T22" s="11"/>
      <c r="U22" s="11"/>
      <c r="V22" s="11"/>
      <c r="W22" s="11"/>
      <c r="X22" s="11"/>
      <c r="Y22" s="11"/>
    </row>
    <row r="23" spans="4:25" ht="12.75">
      <c r="D23" s="18"/>
      <c r="E23" s="2"/>
      <c r="F23" s="2"/>
      <c r="G23" s="2"/>
      <c r="H23" s="2"/>
      <c r="I23" s="2"/>
      <c r="J23" s="2"/>
      <c r="L23" s="15"/>
      <c r="M23" s="15"/>
      <c r="N23" s="15"/>
      <c r="O23" s="15"/>
      <c r="P23" s="15"/>
      <c r="Q23" s="15"/>
      <c r="T23" s="11"/>
      <c r="U23" s="11"/>
      <c r="V23" s="11"/>
      <c r="W23" s="11"/>
      <c r="X23" s="11"/>
      <c r="Y23" s="11"/>
    </row>
    <row r="24" spans="4:25" ht="12.75">
      <c r="D24" s="18"/>
      <c r="E24" s="2"/>
      <c r="F24" s="2"/>
      <c r="G24" s="2"/>
      <c r="H24" s="2"/>
      <c r="I24" s="2"/>
      <c r="J24" s="2"/>
      <c r="L24" s="15"/>
      <c r="M24" s="15"/>
      <c r="N24" s="15"/>
      <c r="O24" s="15"/>
      <c r="P24" s="15"/>
      <c r="Q24" s="15"/>
      <c r="T24" s="11"/>
      <c r="U24" s="11"/>
      <c r="V24" s="11"/>
      <c r="W24" s="11"/>
      <c r="X24" s="11"/>
      <c r="Y24" s="11"/>
    </row>
    <row r="25" spans="4:25" ht="12.75">
      <c r="D25" s="18"/>
      <c r="E25" s="2"/>
      <c r="F25" s="2"/>
      <c r="G25" s="2"/>
      <c r="H25" s="2"/>
      <c r="I25" s="2"/>
      <c r="J25" s="2"/>
      <c r="L25" s="15"/>
      <c r="M25" s="15"/>
      <c r="N25" s="15"/>
      <c r="O25" s="15"/>
      <c r="P25" s="15"/>
      <c r="Q25" s="15"/>
      <c r="T25" s="11"/>
      <c r="U25" s="11"/>
      <c r="V25" s="11"/>
      <c r="W25" s="11"/>
      <c r="X25" s="11"/>
      <c r="Y25" s="11"/>
    </row>
    <row r="26" spans="4:25" ht="12.75">
      <c r="D26" s="18"/>
      <c r="E26" s="2"/>
      <c r="F26" s="2"/>
      <c r="G26" s="2"/>
      <c r="H26" s="2"/>
      <c r="I26" s="2"/>
      <c r="J26" s="2"/>
      <c r="L26" s="15"/>
      <c r="M26" s="15"/>
      <c r="N26" s="15"/>
      <c r="O26" s="15"/>
      <c r="P26" s="15"/>
      <c r="Q26" s="15"/>
      <c r="T26" s="11"/>
      <c r="U26" s="11"/>
      <c r="V26" s="11"/>
      <c r="W26" s="11"/>
      <c r="X26" s="11"/>
      <c r="Y26" s="11"/>
    </row>
    <row r="27" spans="4:25" ht="12.75">
      <c r="D27" s="18"/>
      <c r="E27" s="2"/>
      <c r="F27" s="2"/>
      <c r="G27" s="2"/>
      <c r="H27" s="2"/>
      <c r="I27" s="2"/>
      <c r="J27" s="2"/>
      <c r="L27" s="15"/>
      <c r="M27" s="15"/>
      <c r="N27" s="15"/>
      <c r="O27" s="15"/>
      <c r="P27" s="15"/>
      <c r="Q27" s="15"/>
      <c r="T27" s="11"/>
      <c r="U27" s="11"/>
      <c r="V27" s="11"/>
      <c r="W27" s="11"/>
      <c r="X27" s="11"/>
      <c r="Y27" s="11"/>
    </row>
    <row r="28" spans="4:25" ht="12.75">
      <c r="D28" s="18"/>
      <c r="E28" s="2"/>
      <c r="F28" s="2"/>
      <c r="G28" s="2"/>
      <c r="H28" s="2"/>
      <c r="I28" s="2"/>
      <c r="J28" s="2"/>
      <c r="L28" s="15"/>
      <c r="M28" s="15"/>
      <c r="N28" s="15"/>
      <c r="O28" s="15"/>
      <c r="P28" s="15"/>
      <c r="Q28" s="15"/>
      <c r="T28" s="11"/>
      <c r="U28" s="11"/>
      <c r="V28" s="11"/>
      <c r="W28" s="11"/>
      <c r="X28" s="11"/>
      <c r="Y28" s="11"/>
    </row>
    <row r="29" spans="4:25" ht="12.75">
      <c r="D29" s="18"/>
      <c r="E29" s="2"/>
      <c r="F29" s="2"/>
      <c r="G29" s="2"/>
      <c r="H29" s="2"/>
      <c r="I29" s="2"/>
      <c r="J29" s="2"/>
      <c r="L29" s="15"/>
      <c r="M29" s="15"/>
      <c r="N29" s="15"/>
      <c r="O29" s="15"/>
      <c r="P29" s="15"/>
      <c r="Q29" s="15"/>
      <c r="T29" s="11"/>
      <c r="U29" s="11"/>
      <c r="V29" s="11"/>
      <c r="W29" s="11"/>
      <c r="X29" s="11"/>
      <c r="Y29" s="11"/>
    </row>
    <row r="30" spans="4:25" ht="12.75">
      <c r="D30" s="18"/>
      <c r="E30" s="2"/>
      <c r="F30" s="2"/>
      <c r="G30" s="2"/>
      <c r="H30" s="2"/>
      <c r="I30" s="2"/>
      <c r="J30" s="2"/>
      <c r="L30" s="15"/>
      <c r="M30" s="15"/>
      <c r="N30" s="15"/>
      <c r="O30" s="15"/>
      <c r="P30" s="15"/>
      <c r="Q30" s="15"/>
      <c r="T30" s="11"/>
      <c r="U30" s="11"/>
      <c r="V30" s="11"/>
      <c r="W30" s="11"/>
      <c r="X30" s="11"/>
      <c r="Y30" s="11"/>
    </row>
    <row r="31" spans="4:25" ht="12.75">
      <c r="D31" s="18"/>
      <c r="E31" s="2"/>
      <c r="F31" s="2"/>
      <c r="G31" s="2"/>
      <c r="H31" s="2"/>
      <c r="I31" s="2"/>
      <c r="J31" s="2"/>
      <c r="L31" s="15"/>
      <c r="T31" s="11"/>
      <c r="U31" s="11"/>
      <c r="V31" s="11"/>
      <c r="W31" s="11"/>
      <c r="X31" s="11"/>
      <c r="Y31" s="11"/>
    </row>
    <row r="36" spans="9:14" ht="12.75">
      <c r="I36" s="10"/>
      <c r="J36" s="10"/>
      <c r="K36" s="10"/>
      <c r="L36" s="10"/>
      <c r="M36" s="10"/>
      <c r="N36" s="10"/>
    </row>
    <row r="37" spans="8:14" ht="12.75">
      <c r="H37" s="18"/>
      <c r="I37" s="10"/>
      <c r="J37" s="10"/>
      <c r="K37" s="10"/>
      <c r="L37" s="10"/>
      <c r="M37" s="10"/>
      <c r="N37" s="10"/>
    </row>
    <row r="38" spans="8:14" ht="12.75">
      <c r="H38" s="18"/>
      <c r="I38" s="10"/>
      <c r="J38" s="10"/>
      <c r="K38" s="10"/>
      <c r="L38" s="10"/>
      <c r="M38" s="10"/>
      <c r="N38" s="10"/>
    </row>
    <row r="39" spans="8:14" ht="12.75">
      <c r="H39" s="18"/>
      <c r="I39" s="10"/>
      <c r="J39" s="10"/>
      <c r="K39" s="10"/>
      <c r="L39" s="10"/>
      <c r="M39" s="10"/>
      <c r="N39" s="10"/>
    </row>
    <row r="40" spans="8:14" ht="12.75">
      <c r="H40" s="18"/>
      <c r="I40" s="10"/>
      <c r="J40" s="10"/>
      <c r="K40" s="10"/>
      <c r="L40" s="10"/>
      <c r="M40" s="10"/>
      <c r="N40" s="10"/>
    </row>
    <row r="41" spans="8:14" ht="12.75">
      <c r="H41" s="18"/>
      <c r="I41" s="10"/>
      <c r="J41" s="10"/>
      <c r="K41" s="10"/>
      <c r="L41" s="10"/>
      <c r="M41" s="10"/>
      <c r="N41" s="10"/>
    </row>
    <row r="42" spans="8:14" ht="12.75">
      <c r="H42" s="18"/>
      <c r="I42" s="10"/>
      <c r="J42" s="10"/>
      <c r="K42" s="10"/>
      <c r="L42" s="10"/>
      <c r="M42" s="10"/>
      <c r="N42" s="10"/>
    </row>
    <row r="43" spans="8:14" ht="12.75">
      <c r="H43" s="18"/>
      <c r="I43" s="10"/>
      <c r="J43" s="10"/>
      <c r="K43" s="10"/>
      <c r="L43" s="10"/>
      <c r="M43" s="10"/>
      <c r="N43" s="10"/>
    </row>
    <row r="44" spans="8:14" ht="12.75">
      <c r="H44" s="18"/>
      <c r="I44" s="10"/>
      <c r="J44" s="10"/>
      <c r="K44" s="10"/>
      <c r="L44" s="10"/>
      <c r="M44" s="10"/>
      <c r="N44" s="10"/>
    </row>
    <row r="45" spans="8:14" ht="12.75">
      <c r="H45" s="18"/>
      <c r="I45" s="10"/>
      <c r="J45" s="10"/>
      <c r="K45" s="10"/>
      <c r="L45" s="10"/>
      <c r="M45" s="10"/>
      <c r="N45" s="10"/>
    </row>
    <row r="46" spans="8:14" ht="12.75">
      <c r="H46" s="18"/>
      <c r="I46" s="10"/>
      <c r="J46" s="10"/>
      <c r="K46" s="10"/>
      <c r="L46" s="10"/>
      <c r="M46" s="10"/>
      <c r="N46" s="10"/>
    </row>
    <row r="47" spans="8:14" ht="12.75">
      <c r="H47" s="18"/>
      <c r="I47" s="10"/>
      <c r="J47" s="10"/>
      <c r="K47" s="10"/>
      <c r="L47" s="10"/>
      <c r="M47" s="10"/>
      <c r="N47" s="10"/>
    </row>
    <row r="48" spans="8:14" ht="12.75">
      <c r="H48" s="18"/>
      <c r="I48" s="10"/>
      <c r="J48" s="10"/>
      <c r="K48" s="10"/>
      <c r="L48" s="10"/>
      <c r="M48" s="10"/>
      <c r="N48" s="10"/>
    </row>
    <row r="49" spans="8:14" ht="12.75">
      <c r="H49" s="18"/>
      <c r="I49" s="10"/>
      <c r="J49" s="10"/>
      <c r="K49" s="10"/>
      <c r="L49" s="10"/>
      <c r="M49" s="10"/>
      <c r="N49" s="10"/>
    </row>
    <row r="50" spans="8:14" ht="12.75">
      <c r="H50" s="18"/>
      <c r="I50" s="10"/>
      <c r="J50" s="10"/>
      <c r="K50" s="10"/>
      <c r="L50" s="10"/>
      <c r="M50" s="10"/>
      <c r="N50" s="10"/>
    </row>
    <row r="51" spans="8:14" ht="12.75">
      <c r="H51" s="18"/>
      <c r="I51" s="10"/>
      <c r="J51" s="10"/>
      <c r="K51" s="10"/>
      <c r="L51" s="10"/>
      <c r="M51" s="10"/>
      <c r="N51" s="10"/>
    </row>
    <row r="52" spans="8:14" ht="12.75">
      <c r="H52" s="18"/>
      <c r="I52" s="10"/>
      <c r="J52" s="10"/>
      <c r="K52" s="10"/>
      <c r="L52" s="10"/>
      <c r="M52" s="10"/>
      <c r="N52" s="10"/>
    </row>
    <row r="53" spans="8:14" ht="12.75">
      <c r="H53" s="18"/>
      <c r="I53" s="10"/>
      <c r="J53" s="10"/>
      <c r="K53" s="10"/>
      <c r="L53" s="10"/>
      <c r="M53" s="10"/>
      <c r="N53" s="10"/>
    </row>
    <row r="54" spans="8:14" ht="12.75">
      <c r="H54" s="18"/>
      <c r="I54" s="10"/>
      <c r="J54" s="10"/>
      <c r="K54" s="10"/>
      <c r="L54" s="10"/>
      <c r="M54" s="10"/>
      <c r="N54" s="10"/>
    </row>
    <row r="55" spans="8:14" ht="12.75">
      <c r="H55" s="18"/>
      <c r="I55" s="10"/>
      <c r="J55" s="10"/>
      <c r="K55" s="10"/>
      <c r="L55" s="10"/>
      <c r="M55" s="10"/>
      <c r="N55" s="10"/>
    </row>
    <row r="56" spans="8:14" ht="12.75">
      <c r="H56" s="18"/>
      <c r="I56" s="10"/>
      <c r="J56" s="10"/>
      <c r="K56" s="10"/>
      <c r="L56" s="10"/>
      <c r="M56" s="10"/>
      <c r="N56" s="10"/>
    </row>
    <row r="57" spans="8:14" ht="12.75">
      <c r="H57" s="18"/>
      <c r="I57" s="10"/>
      <c r="J57" s="10"/>
      <c r="K57" s="10"/>
      <c r="L57" s="10"/>
      <c r="M57" s="10"/>
      <c r="N57" s="10"/>
    </row>
    <row r="58" spans="8:14" ht="12.75">
      <c r="H58" s="18"/>
      <c r="I58" s="10"/>
      <c r="J58" s="10"/>
      <c r="K58" s="10"/>
      <c r="L58" s="10"/>
      <c r="M58" s="10"/>
      <c r="N58" s="10"/>
    </row>
    <row r="59" spans="8:14" ht="12.75">
      <c r="H59" s="18"/>
      <c r="I59" s="10"/>
      <c r="J59" s="10"/>
      <c r="K59" s="10"/>
      <c r="L59" s="10"/>
      <c r="M59" s="10"/>
      <c r="N59" s="10"/>
    </row>
    <row r="60" spans="8:14" ht="12.75">
      <c r="H60" s="18"/>
      <c r="I60" s="10"/>
      <c r="J60" s="10"/>
      <c r="K60" s="10"/>
      <c r="L60" s="10"/>
      <c r="M60" s="10"/>
      <c r="N60" s="10"/>
    </row>
    <row r="61" spans="8:14" ht="12.75">
      <c r="H61" s="18"/>
      <c r="I61" s="10"/>
      <c r="J61" s="10"/>
      <c r="K61" s="10"/>
      <c r="L61" s="10"/>
      <c r="M61" s="10"/>
      <c r="N61" s="10"/>
    </row>
    <row r="62" spans="8:14" ht="12.75">
      <c r="H62" s="18"/>
      <c r="I62" s="10"/>
      <c r="J62" s="10"/>
      <c r="K62" s="10"/>
      <c r="L62" s="10"/>
      <c r="M62" s="10"/>
      <c r="N62" s="10"/>
    </row>
    <row r="63" ht="12.75">
      <c r="H63" s="18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2"/>
  <dimension ref="A1:R4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8.57421875" style="0" bestFit="1" customWidth="1"/>
    <col min="6" max="6" width="10.28125" style="0" customWidth="1"/>
    <col min="8" max="8" width="9.71093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Index!A29</f>
        <v>4-5</v>
      </c>
      <c r="C2" s="78" t="str">
        <f>Index!B29</f>
        <v>Compulsory liquidations and claims to the employees' guarantee fund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6" ht="12.75">
      <c r="E4" t="s">
        <v>402</v>
      </c>
      <c r="F4" t="s">
        <v>403</v>
      </c>
    </row>
    <row r="5" spans="4:10" ht="12.75">
      <c r="D5" s="9">
        <v>1979</v>
      </c>
      <c r="E5" s="9">
        <v>1175</v>
      </c>
      <c r="F5" s="9"/>
      <c r="H5" s="16"/>
      <c r="I5" s="16"/>
      <c r="J5" s="16"/>
    </row>
    <row r="6" spans="4:10" ht="12.75">
      <c r="D6" s="9">
        <v>1980</v>
      </c>
      <c r="E6" s="9">
        <v>1935</v>
      </c>
      <c r="F6" s="9"/>
      <c r="H6" s="16"/>
      <c r="I6" s="16"/>
      <c r="J6" s="16"/>
    </row>
    <row r="7" spans="4:10" ht="12.75">
      <c r="D7" s="9">
        <v>1981</v>
      </c>
      <c r="E7" s="9">
        <v>2515</v>
      </c>
      <c r="F7" s="9"/>
      <c r="H7" s="16"/>
      <c r="I7" s="16"/>
      <c r="J7" s="16"/>
    </row>
    <row r="8" spans="4:10" ht="12.75">
      <c r="D8" s="9">
        <v>1982</v>
      </c>
      <c r="E8" s="9">
        <v>2465</v>
      </c>
      <c r="F8" s="9"/>
      <c r="H8" s="16"/>
      <c r="I8" s="16"/>
      <c r="J8" s="16"/>
    </row>
    <row r="9" spans="4:10" ht="12.75">
      <c r="D9" s="9">
        <v>1983</v>
      </c>
      <c r="E9" s="9">
        <v>1864</v>
      </c>
      <c r="F9" s="9"/>
      <c r="H9" s="16"/>
      <c r="I9" s="16"/>
      <c r="J9" s="16"/>
    </row>
    <row r="10" spans="4:10" ht="12.75">
      <c r="D10" s="9">
        <v>1984</v>
      </c>
      <c r="E10" s="9">
        <v>1498</v>
      </c>
      <c r="F10" s="9"/>
      <c r="H10" s="16"/>
      <c r="I10" s="16"/>
      <c r="J10" s="16"/>
    </row>
    <row r="11" spans="4:10" ht="12.75">
      <c r="D11" s="9">
        <v>1985</v>
      </c>
      <c r="E11" s="9">
        <v>1504</v>
      </c>
      <c r="F11" s="9"/>
      <c r="H11" s="16"/>
      <c r="I11" s="16"/>
      <c r="J11" s="16"/>
    </row>
    <row r="12" spans="4:10" ht="12.75">
      <c r="D12" s="9">
        <v>1986</v>
      </c>
      <c r="E12" s="9">
        <v>1426</v>
      </c>
      <c r="F12" s="9"/>
      <c r="H12" s="16"/>
      <c r="I12" s="16"/>
      <c r="J12" s="16"/>
    </row>
    <row r="13" spans="4:10" ht="12.75">
      <c r="D13" s="9">
        <v>1987</v>
      </c>
      <c r="E13" s="9">
        <v>1764</v>
      </c>
      <c r="F13" s="9"/>
      <c r="H13" s="16"/>
      <c r="I13" s="16"/>
      <c r="J13" s="16"/>
    </row>
    <row r="14" spans="4:10" ht="12.75">
      <c r="D14" s="9">
        <v>1988</v>
      </c>
      <c r="E14" s="9">
        <v>2562</v>
      </c>
      <c r="F14" s="9"/>
      <c r="H14" s="16"/>
      <c r="I14" s="16"/>
      <c r="J14" s="16"/>
    </row>
    <row r="15" spans="4:10" ht="12.75">
      <c r="D15" s="9">
        <v>1989</v>
      </c>
      <c r="E15" s="9">
        <v>2769</v>
      </c>
      <c r="F15" s="9"/>
      <c r="H15" s="16"/>
      <c r="I15" s="16"/>
      <c r="J15" s="16"/>
    </row>
    <row r="16" spans="4:10" ht="12.75">
      <c r="D16" s="9">
        <v>1990</v>
      </c>
      <c r="E16" s="9">
        <v>2652</v>
      </c>
      <c r="F16" s="9"/>
      <c r="H16" s="16"/>
      <c r="I16" s="16"/>
      <c r="J16" s="16"/>
    </row>
    <row r="17" spans="4:10" ht="12.75">
      <c r="D17" s="9">
        <v>1991</v>
      </c>
      <c r="E17" s="9">
        <v>2734</v>
      </c>
      <c r="F17" s="9"/>
      <c r="H17" s="16"/>
      <c r="I17" s="16"/>
      <c r="J17" s="16"/>
    </row>
    <row r="18" spans="4:10" ht="12.75">
      <c r="D18" s="9">
        <v>1992</v>
      </c>
      <c r="E18" s="9">
        <v>2895</v>
      </c>
      <c r="F18" s="9"/>
      <c r="H18" s="16"/>
      <c r="I18" s="16"/>
      <c r="J18" s="16"/>
    </row>
    <row r="19" spans="4:10" ht="12.75">
      <c r="D19" s="9">
        <v>1993</v>
      </c>
      <c r="E19" s="9">
        <v>3509</v>
      </c>
      <c r="F19" s="9"/>
      <c r="H19" s="16"/>
      <c r="I19" s="16"/>
      <c r="J19" s="16"/>
    </row>
    <row r="20" spans="4:10" ht="12.75">
      <c r="D20" s="9">
        <v>1994</v>
      </c>
      <c r="E20" s="9">
        <v>2900</v>
      </c>
      <c r="F20" s="9"/>
      <c r="H20" s="16"/>
      <c r="I20" s="16"/>
      <c r="J20" s="16"/>
    </row>
    <row r="21" spans="4:10" ht="12.75">
      <c r="D21" s="9">
        <v>1995</v>
      </c>
      <c r="E21" s="9">
        <v>2259</v>
      </c>
      <c r="F21" s="9"/>
      <c r="H21" s="16"/>
      <c r="I21" s="16"/>
      <c r="J21" s="16"/>
    </row>
    <row r="22" spans="4:10" ht="12.75">
      <c r="D22" s="9">
        <v>1996</v>
      </c>
      <c r="E22" s="9">
        <v>1763</v>
      </c>
      <c r="F22" s="9"/>
      <c r="H22" s="16"/>
      <c r="I22" s="16"/>
      <c r="J22" s="16"/>
    </row>
    <row r="23" spans="4:10" ht="12.75">
      <c r="D23" s="9">
        <v>1997</v>
      </c>
      <c r="E23" s="9">
        <v>1759</v>
      </c>
      <c r="F23" s="9"/>
      <c r="H23" s="16"/>
      <c r="I23" s="16"/>
      <c r="J23" s="16"/>
    </row>
    <row r="24" spans="4:10" ht="12.75">
      <c r="D24" s="9">
        <v>1998</v>
      </c>
      <c r="E24" s="9">
        <v>1652</v>
      </c>
      <c r="F24" s="9"/>
      <c r="H24" s="16"/>
      <c r="I24" s="16"/>
      <c r="J24" s="16"/>
    </row>
    <row r="25" spans="4:10" ht="12.75">
      <c r="D25" s="9">
        <v>1999</v>
      </c>
      <c r="E25" s="9">
        <v>1636</v>
      </c>
      <c r="F25" s="9">
        <v>12705</v>
      </c>
      <c r="H25" s="16"/>
      <c r="I25" s="16"/>
      <c r="J25" s="16"/>
    </row>
    <row r="26" spans="4:10" ht="12.75">
      <c r="D26" s="9">
        <v>2000</v>
      </c>
      <c r="E26" s="9">
        <v>1771</v>
      </c>
      <c r="F26" s="9">
        <v>12103</v>
      </c>
      <c r="H26" s="16"/>
      <c r="I26" s="16"/>
      <c r="J26" s="16"/>
    </row>
    <row r="27" spans="4:10" ht="12.75">
      <c r="D27" s="9">
        <v>2001</v>
      </c>
      <c r="E27" s="9">
        <v>2329</v>
      </c>
      <c r="F27" s="9">
        <v>15537</v>
      </c>
      <c r="H27" s="16"/>
      <c r="I27" s="16"/>
      <c r="J27" s="16"/>
    </row>
    <row r="28" spans="4:10" ht="12.75">
      <c r="D28" s="9">
        <v>2002</v>
      </c>
      <c r="E28" s="9">
        <v>2469</v>
      </c>
      <c r="F28" s="9">
        <v>20316</v>
      </c>
      <c r="H28" s="16"/>
      <c r="I28" s="16"/>
      <c r="J28" s="16"/>
    </row>
    <row r="29" spans="4:10" ht="12.75">
      <c r="D29" s="9">
        <v>2003</v>
      </c>
      <c r="E29" s="9">
        <v>2506</v>
      </c>
      <c r="F29" s="9">
        <v>17138</v>
      </c>
      <c r="H29" s="16"/>
      <c r="I29" s="16"/>
      <c r="J29" s="16"/>
    </row>
    <row r="30" spans="4:10" ht="12.75">
      <c r="D30" s="9">
        <v>2004</v>
      </c>
      <c r="E30" s="9">
        <v>2620</v>
      </c>
      <c r="F30" s="9">
        <v>14759</v>
      </c>
      <c r="H30" s="16"/>
      <c r="I30" s="16"/>
      <c r="J30" s="16"/>
    </row>
    <row r="31" spans="4:10" ht="12.75">
      <c r="D31" s="9">
        <v>2005</v>
      </c>
      <c r="E31" s="9">
        <v>2495</v>
      </c>
      <c r="F31" s="9">
        <v>12701</v>
      </c>
      <c r="H31" s="16"/>
      <c r="I31" s="16"/>
      <c r="J31" s="16"/>
    </row>
    <row r="32" spans="4:10" ht="12.75">
      <c r="D32" s="9">
        <v>2006</v>
      </c>
      <c r="E32" s="9">
        <v>1987</v>
      </c>
      <c r="F32" s="9">
        <v>9886</v>
      </c>
      <c r="H32" s="16"/>
      <c r="I32" s="16"/>
      <c r="J32" s="16"/>
    </row>
    <row r="33" spans="4:10" ht="12.75">
      <c r="D33" s="9">
        <v>2007</v>
      </c>
      <c r="E33" s="9">
        <v>2401</v>
      </c>
      <c r="F33" s="9">
        <v>10244</v>
      </c>
      <c r="H33" s="16"/>
      <c r="I33" s="16"/>
      <c r="J33" s="16"/>
    </row>
    <row r="34" spans="4:10" ht="12.75">
      <c r="D34" s="9">
        <v>2008</v>
      </c>
      <c r="E34" s="9">
        <v>3709</v>
      </c>
      <c r="F34" s="9">
        <v>18984</v>
      </c>
      <c r="H34" s="16"/>
      <c r="I34" s="16"/>
      <c r="J34" s="16"/>
    </row>
    <row r="35" spans="4:10" ht="12.75">
      <c r="D35" s="9">
        <v>2009</v>
      </c>
      <c r="E35" s="9">
        <v>5710</v>
      </c>
      <c r="F35" s="9">
        <v>31252</v>
      </c>
      <c r="H35" s="16"/>
      <c r="I35" s="16"/>
      <c r="J35" s="16"/>
    </row>
    <row r="36" spans="4:10" ht="12.75">
      <c r="D36" s="9">
        <v>2010</v>
      </c>
      <c r="E36" s="9">
        <v>6461</v>
      </c>
      <c r="F36" s="9">
        <v>23048</v>
      </c>
      <c r="H36" s="16"/>
      <c r="I36" s="16"/>
      <c r="J36" s="16"/>
    </row>
    <row r="37" spans="4:10" ht="12.75">
      <c r="D37" s="9">
        <v>2011</v>
      </c>
      <c r="E37" s="9">
        <v>5468</v>
      </c>
      <c r="F37" s="9">
        <v>19873</v>
      </c>
      <c r="H37" s="16"/>
      <c r="I37" s="16"/>
      <c r="J37" s="16"/>
    </row>
    <row r="38" spans="4:10" ht="12.75">
      <c r="D38" s="9">
        <v>2012</v>
      </c>
      <c r="E38" s="9">
        <v>5456</v>
      </c>
      <c r="F38" s="9">
        <v>18737</v>
      </c>
      <c r="H38" s="16"/>
      <c r="I38" s="16"/>
      <c r="J38" s="16"/>
    </row>
    <row r="39" spans="4:10" ht="12.75">
      <c r="D39" s="18"/>
      <c r="E39" s="10"/>
      <c r="F39" s="10"/>
      <c r="H39" s="16"/>
      <c r="I39" s="16"/>
      <c r="J39" s="16"/>
    </row>
    <row r="40" spans="4:10" ht="12.75">
      <c r="D40" s="18"/>
      <c r="E40" s="10"/>
      <c r="F40" s="10"/>
      <c r="H40" s="16"/>
      <c r="I40" s="16"/>
      <c r="J40" s="16"/>
    </row>
    <row r="41" spans="4:10" ht="12.75">
      <c r="D41" s="18"/>
      <c r="E41" s="10"/>
      <c r="F41" s="10"/>
      <c r="H41" s="16"/>
      <c r="I41" s="16"/>
      <c r="J41" s="16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W51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3.8515625" style="0" bestFit="1" customWidth="1"/>
    <col min="5" max="8" width="11.8515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</f>
        <v>1-2</v>
      </c>
      <c r="C2" s="78" t="str">
        <f>Index!B3</f>
        <v>Lending by Danish banks and mortgage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8" ht="12.75">
      <c r="E4" s="68" t="s">
        <v>299</v>
      </c>
      <c r="F4" s="60" t="s">
        <v>300</v>
      </c>
      <c r="G4" s="68" t="s">
        <v>302</v>
      </c>
      <c r="H4" s="60" t="s">
        <v>301</v>
      </c>
    </row>
    <row r="5" ht="12.75">
      <c r="D5" s="20"/>
    </row>
    <row r="6" spans="4:23" ht="12.75">
      <c r="D6" s="20">
        <v>37681</v>
      </c>
      <c r="E6" s="34">
        <v>723.7543815999993</v>
      </c>
      <c r="F6" s="34">
        <v>118.71396169999994</v>
      </c>
      <c r="G6" s="34">
        <v>842.4683432999992</v>
      </c>
      <c r="H6" s="34">
        <v>1328.94584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4:23" ht="12.75">
      <c r="D7" s="20">
        <v>37773</v>
      </c>
      <c r="E7" s="34">
        <v>732.8813435000004</v>
      </c>
      <c r="F7" s="34">
        <v>119.04387880000002</v>
      </c>
      <c r="G7" s="34">
        <v>851.9252223000005</v>
      </c>
      <c r="H7" s="34">
        <v>1358.495939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4:23" ht="12.75">
      <c r="D8" s="20">
        <v>37865</v>
      </c>
      <c r="E8" s="34">
        <v>764.6471880999999</v>
      </c>
      <c r="F8" s="34">
        <v>118.59608590000005</v>
      </c>
      <c r="G8" s="34">
        <v>883.2432739999999</v>
      </c>
      <c r="H8" s="34">
        <v>1382.5837680000002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4:23" ht="12.75">
      <c r="D9" s="20">
        <v>37956</v>
      </c>
      <c r="E9" s="34">
        <v>752.6324046999997</v>
      </c>
      <c r="F9" s="34">
        <v>121.33712529999995</v>
      </c>
      <c r="G9" s="34">
        <v>873.9695300000001</v>
      </c>
      <c r="H9" s="34">
        <v>1400.9173500000002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4:8" ht="12.75">
      <c r="D10" s="20">
        <v>38047</v>
      </c>
      <c r="E10" s="34">
        <v>789.4388947000001</v>
      </c>
      <c r="F10" s="34">
        <v>121.93496789999998</v>
      </c>
      <c r="G10" s="34">
        <v>911.3738625999999</v>
      </c>
      <c r="H10" s="34">
        <v>1434.683256</v>
      </c>
    </row>
    <row r="11" spans="4:8" ht="12.75">
      <c r="D11" s="20">
        <v>38139</v>
      </c>
      <c r="E11" s="34">
        <v>825.1957274000001</v>
      </c>
      <c r="F11" s="34">
        <v>125.2185480999999</v>
      </c>
      <c r="G11" s="34">
        <v>950.4142755</v>
      </c>
      <c r="H11" s="34">
        <v>1463.2714419999993</v>
      </c>
    </row>
    <row r="12" spans="4:8" ht="12.75">
      <c r="D12" s="20">
        <v>38231</v>
      </c>
      <c r="E12" s="34">
        <v>834.9144453000004</v>
      </c>
      <c r="F12" s="34">
        <v>125.96255970000004</v>
      </c>
      <c r="G12" s="34">
        <v>960.8770050000004</v>
      </c>
      <c r="H12" s="34">
        <v>1480.4434660000004</v>
      </c>
    </row>
    <row r="13" spans="4:8" ht="12.75">
      <c r="D13" s="20">
        <v>38322</v>
      </c>
      <c r="E13" s="34">
        <v>856.6549566</v>
      </c>
      <c r="F13" s="34">
        <v>130.57240939999988</v>
      </c>
      <c r="G13" s="34">
        <v>987.227366</v>
      </c>
      <c r="H13" s="34">
        <v>1498.9567710000001</v>
      </c>
    </row>
    <row r="14" spans="4:8" ht="12.75">
      <c r="D14" s="20">
        <v>38412</v>
      </c>
      <c r="E14" s="34">
        <v>986.0657941000001</v>
      </c>
      <c r="F14" s="34">
        <v>135.21148990000006</v>
      </c>
      <c r="G14" s="34">
        <v>1121.2772840000002</v>
      </c>
      <c r="H14" s="34">
        <v>1539.024911</v>
      </c>
    </row>
    <row r="15" spans="4:8" ht="12.75">
      <c r="D15" s="20">
        <v>38504</v>
      </c>
      <c r="E15" s="34">
        <v>990.4531688999996</v>
      </c>
      <c r="F15" s="34">
        <v>142.7072859</v>
      </c>
      <c r="G15" s="34">
        <v>1133.1604547999996</v>
      </c>
      <c r="H15" s="34">
        <v>1589.085628</v>
      </c>
    </row>
    <row r="16" spans="4:8" ht="12.75">
      <c r="D16" s="20">
        <v>38596</v>
      </c>
      <c r="E16" s="34">
        <v>1052.4697055000001</v>
      </c>
      <c r="F16" s="34">
        <v>149.6015421</v>
      </c>
      <c r="G16" s="34">
        <v>1202.0712476</v>
      </c>
      <c r="H16" s="34">
        <v>1640.3798189999998</v>
      </c>
    </row>
    <row r="17" spans="4:8" ht="12.75">
      <c r="D17" s="20">
        <v>38687</v>
      </c>
      <c r="E17" s="34">
        <v>1062.0916264000002</v>
      </c>
      <c r="F17" s="34">
        <v>159.1918789000001</v>
      </c>
      <c r="G17" s="34">
        <v>1221.2835053000003</v>
      </c>
      <c r="H17" s="34">
        <v>1675.3401360000003</v>
      </c>
    </row>
    <row r="18" spans="4:8" ht="12.75">
      <c r="D18" s="20">
        <v>38777</v>
      </c>
      <c r="E18" s="34">
        <v>1088.402295399999</v>
      </c>
      <c r="F18" s="34">
        <v>165.4637075</v>
      </c>
      <c r="G18" s="34">
        <v>1253.866002899999</v>
      </c>
      <c r="H18" s="34">
        <v>1721.2502339999999</v>
      </c>
    </row>
    <row r="19" spans="4:8" ht="12.75">
      <c r="D19" s="20">
        <v>38869</v>
      </c>
      <c r="E19" s="34">
        <v>1206.9967682000001</v>
      </c>
      <c r="F19" s="34">
        <v>175.3585400999999</v>
      </c>
      <c r="G19" s="34">
        <v>1382.3553083</v>
      </c>
      <c r="H19" s="34">
        <v>1766.9757809999996</v>
      </c>
    </row>
    <row r="20" spans="4:8" ht="12.75">
      <c r="D20" s="20">
        <v>38961</v>
      </c>
      <c r="E20" s="34">
        <v>1226.345075999999</v>
      </c>
      <c r="F20" s="34">
        <v>183.46423430000007</v>
      </c>
      <c r="G20" s="34">
        <v>1409.809310299999</v>
      </c>
      <c r="H20" s="34">
        <v>1813.1951769999998</v>
      </c>
    </row>
    <row r="21" spans="4:8" ht="12.75">
      <c r="D21" s="20">
        <v>39052</v>
      </c>
      <c r="E21" s="34">
        <v>1315.107907199999</v>
      </c>
      <c r="F21" s="34">
        <v>195.3527415</v>
      </c>
      <c r="G21" s="34">
        <v>1510.4606486999992</v>
      </c>
      <c r="H21" s="34">
        <v>1848.765765</v>
      </c>
    </row>
    <row r="22" spans="4:8" ht="12.75">
      <c r="D22" s="20">
        <v>39142</v>
      </c>
      <c r="E22" s="34">
        <v>1345.462347699999</v>
      </c>
      <c r="F22" s="34">
        <v>190.8918233999999</v>
      </c>
      <c r="G22" s="34">
        <v>1536.354171099999</v>
      </c>
      <c r="H22" s="34">
        <v>1889.4504299999999</v>
      </c>
    </row>
    <row r="23" spans="4:8" ht="12.75">
      <c r="D23" s="20">
        <v>39234</v>
      </c>
      <c r="E23" s="34">
        <v>1554.7669437999996</v>
      </c>
      <c r="F23" s="34">
        <v>196.98915300000007</v>
      </c>
      <c r="G23" s="34">
        <v>1751.7560967999998</v>
      </c>
      <c r="H23" s="34">
        <v>1935.928186</v>
      </c>
    </row>
    <row r="24" spans="4:8" ht="12.75">
      <c r="D24" s="20">
        <v>39326</v>
      </c>
      <c r="E24" s="34">
        <v>1624.055223100001</v>
      </c>
      <c r="F24" s="34">
        <v>208.99461499999992</v>
      </c>
      <c r="G24" s="34">
        <v>1833.049838100001</v>
      </c>
      <c r="H24" s="34">
        <v>1984.756848</v>
      </c>
    </row>
    <row r="25" spans="4:8" ht="12.75">
      <c r="D25" s="20">
        <v>39417</v>
      </c>
      <c r="E25" s="34">
        <v>1672.004166799999</v>
      </c>
      <c r="F25" s="34">
        <v>215.8524967</v>
      </c>
      <c r="G25" s="34">
        <v>1887.856663499999</v>
      </c>
      <c r="H25" s="34">
        <v>2037.008722000001</v>
      </c>
    </row>
    <row r="26" spans="4:8" ht="12.75">
      <c r="D26" s="20">
        <v>39508</v>
      </c>
      <c r="E26" s="34">
        <v>1695.1046044999998</v>
      </c>
      <c r="F26" s="34">
        <v>220.25788089999992</v>
      </c>
      <c r="G26" s="34">
        <v>1915.3624854</v>
      </c>
      <c r="H26" s="34">
        <v>2082.2161499999997</v>
      </c>
    </row>
    <row r="27" spans="4:8" ht="12.75">
      <c r="D27" s="20">
        <v>39600</v>
      </c>
      <c r="E27" s="34">
        <v>1772.9540763999992</v>
      </c>
      <c r="F27" s="34">
        <v>224.68030179999988</v>
      </c>
      <c r="G27" s="34">
        <v>1997.634378199999</v>
      </c>
      <c r="H27" s="34">
        <v>2133.3890450000004</v>
      </c>
    </row>
    <row r="28" spans="4:8" ht="12.75">
      <c r="D28" s="20">
        <v>39692</v>
      </c>
      <c r="E28" s="34">
        <v>1808.4563332000005</v>
      </c>
      <c r="F28" s="34">
        <v>223.13225640000007</v>
      </c>
      <c r="G28" s="34">
        <v>2031.5885896000004</v>
      </c>
      <c r="H28" s="34">
        <v>2168.8716380000005</v>
      </c>
    </row>
    <row r="29" spans="4:8" ht="12.75">
      <c r="D29" s="20">
        <v>39783</v>
      </c>
      <c r="E29" s="34">
        <v>1797.6061256000003</v>
      </c>
      <c r="F29" s="34">
        <v>222.11392569999998</v>
      </c>
      <c r="G29" s="34">
        <v>2019.7200513000005</v>
      </c>
      <c r="H29" s="34">
        <v>2195.49665</v>
      </c>
    </row>
    <row r="30" spans="4:8" ht="12.75">
      <c r="D30" s="20">
        <v>39873</v>
      </c>
      <c r="E30" s="34">
        <v>1746.7648141000004</v>
      </c>
      <c r="F30" s="34">
        <v>217.15039199999998</v>
      </c>
      <c r="G30" s="34">
        <v>1963.9152061000002</v>
      </c>
      <c r="H30" s="34">
        <v>2236.743037</v>
      </c>
    </row>
    <row r="31" spans="4:8" ht="12.75">
      <c r="D31" s="20">
        <v>39965</v>
      </c>
      <c r="E31" s="34">
        <v>1717.8035051999998</v>
      </c>
      <c r="F31" s="34">
        <v>213.59221130000003</v>
      </c>
      <c r="G31" s="34">
        <v>1931.3957165</v>
      </c>
      <c r="H31" s="34">
        <v>2273.4591680000003</v>
      </c>
    </row>
    <row r="32" spans="4:8" ht="12.75">
      <c r="D32" s="20">
        <v>40057</v>
      </c>
      <c r="E32" s="34">
        <v>1684.7634467999994</v>
      </c>
      <c r="F32" s="34">
        <v>210.35417390000006</v>
      </c>
      <c r="G32" s="34">
        <v>1895.1176206999994</v>
      </c>
      <c r="H32" s="34">
        <v>2304.3649119999995</v>
      </c>
    </row>
    <row r="33" spans="4:8" ht="12.75">
      <c r="D33" s="20">
        <v>40148</v>
      </c>
      <c r="E33" s="34">
        <v>1597.3907568999996</v>
      </c>
      <c r="F33" s="34">
        <v>211.38569539999975</v>
      </c>
      <c r="G33" s="34">
        <v>1808.7764522999996</v>
      </c>
      <c r="H33" s="34">
        <v>2321.853661</v>
      </c>
    </row>
    <row r="34" spans="4:8" ht="12.75">
      <c r="D34" s="20">
        <v>40238</v>
      </c>
      <c r="E34" s="34">
        <v>1621.9169243000003</v>
      </c>
      <c r="F34" s="34">
        <v>211.53859110000013</v>
      </c>
      <c r="G34" s="34">
        <v>1833.4555154000004</v>
      </c>
      <c r="H34" s="34">
        <v>2336.823839</v>
      </c>
    </row>
    <row r="35" spans="4:8" ht="12.75">
      <c r="D35" s="20">
        <v>40330</v>
      </c>
      <c r="E35" s="34">
        <v>1676.4922509999997</v>
      </c>
      <c r="F35" s="34">
        <v>207.98315310000007</v>
      </c>
      <c r="G35" s="34">
        <v>1884.4754040999997</v>
      </c>
      <c r="H35" s="34">
        <v>2356.651819000001</v>
      </c>
    </row>
    <row r="36" spans="4:8" ht="12.75">
      <c r="D36" s="20">
        <v>40422</v>
      </c>
      <c r="E36" s="34">
        <v>1694.3948847999995</v>
      </c>
      <c r="F36" s="34">
        <v>205.81042900000014</v>
      </c>
      <c r="G36" s="34">
        <v>1900.2053137999999</v>
      </c>
      <c r="H36" s="34">
        <v>2377.4065290000003</v>
      </c>
    </row>
    <row r="37" spans="4:8" ht="12.75">
      <c r="D37" s="20">
        <v>40513</v>
      </c>
      <c r="E37" s="34">
        <v>1713.7700452</v>
      </c>
      <c r="F37" s="34">
        <v>202.9551057</v>
      </c>
      <c r="G37" s="34">
        <v>1916.7251508999998</v>
      </c>
      <c r="H37" s="34">
        <v>2391.1354469999997</v>
      </c>
    </row>
    <row r="38" spans="4:8" ht="12.75">
      <c r="D38" s="20">
        <v>40603</v>
      </c>
      <c r="E38" s="34">
        <v>1678.0352864999998</v>
      </c>
      <c r="F38" s="34">
        <v>199.3230068</v>
      </c>
      <c r="G38" s="34">
        <v>1877.3582932999998</v>
      </c>
      <c r="H38" s="34">
        <v>2400.891914</v>
      </c>
    </row>
    <row r="39" spans="4:8" ht="12.75">
      <c r="D39" s="20">
        <v>40695</v>
      </c>
      <c r="E39" s="34">
        <v>1671.0375683</v>
      </c>
      <c r="F39" s="34">
        <v>197.14071809999993</v>
      </c>
      <c r="G39" s="34">
        <v>1868.1782864</v>
      </c>
      <c r="H39" s="34">
        <v>2412.480279</v>
      </c>
    </row>
    <row r="40" spans="4:8" ht="12.75">
      <c r="D40" s="20">
        <v>40787</v>
      </c>
      <c r="E40" s="34">
        <v>1676.3352518999993</v>
      </c>
      <c r="F40" s="34">
        <v>190.71115279999984</v>
      </c>
      <c r="G40" s="34">
        <v>1867.0464046999991</v>
      </c>
      <c r="H40" s="34">
        <v>2426.758612000001</v>
      </c>
    </row>
    <row r="41" spans="4:8" ht="12.75">
      <c r="D41" s="20">
        <v>40878</v>
      </c>
      <c r="E41" s="34">
        <v>1625.7030084000007</v>
      </c>
      <c r="F41" s="34">
        <v>183.47381989999994</v>
      </c>
      <c r="G41" s="34">
        <v>1809.1768283000006</v>
      </c>
      <c r="H41" s="34">
        <v>2447.5155320000013</v>
      </c>
    </row>
    <row r="42" spans="4:8" ht="12.75">
      <c r="D42" s="20">
        <v>40969</v>
      </c>
      <c r="E42" s="34">
        <v>1744.4548982999997</v>
      </c>
      <c r="F42" s="34">
        <v>177.4673796</v>
      </c>
      <c r="G42" s="34">
        <v>1921.9222778999997</v>
      </c>
      <c r="H42" s="34">
        <v>2463.0748849999986</v>
      </c>
    </row>
    <row r="43" spans="4:8" ht="12.75">
      <c r="D43" s="20">
        <v>41061</v>
      </c>
      <c r="E43" s="34">
        <v>1779.7851505999993</v>
      </c>
      <c r="F43" s="34">
        <v>170.07184140000007</v>
      </c>
      <c r="G43" s="34">
        <v>1949.8569919999993</v>
      </c>
      <c r="H43" s="34">
        <v>2484.3119940000015</v>
      </c>
    </row>
    <row r="44" spans="4:8" ht="12.75">
      <c r="D44" s="20">
        <v>41153</v>
      </c>
      <c r="E44" s="34">
        <v>1754.2935105000004</v>
      </c>
      <c r="F44" s="34">
        <v>154.34960290000006</v>
      </c>
      <c r="G44" s="34">
        <v>1908.6431134000004</v>
      </c>
      <c r="H44" s="34">
        <v>2500.2176010000003</v>
      </c>
    </row>
    <row r="45" spans="4:8" ht="12.75">
      <c r="D45" s="20">
        <v>41244</v>
      </c>
      <c r="E45" s="34">
        <v>1570.8980110999996</v>
      </c>
      <c r="F45" s="34">
        <v>145.90815399999994</v>
      </c>
      <c r="G45" s="34">
        <v>1716.8061650999994</v>
      </c>
      <c r="H45" s="34">
        <v>2520.7965489999997</v>
      </c>
    </row>
    <row r="46" spans="4:8" ht="12.75">
      <c r="D46" s="20">
        <v>41334</v>
      </c>
      <c r="E46" s="34">
        <v>1633.1746772000008</v>
      </c>
      <c r="F46" s="34">
        <v>143.52938900000004</v>
      </c>
      <c r="G46" s="34">
        <v>1776.7040662000006</v>
      </c>
      <c r="H46" s="34">
        <v>2523.0539720000006</v>
      </c>
    </row>
    <row r="51" ht="12.75">
      <c r="G51" s="34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3"/>
  <dimension ref="A1:R4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5" width="9.00390625" style="0" customWidth="1"/>
    <col min="6" max="6" width="9.57421875" style="0" customWidth="1"/>
    <col min="7" max="8" width="10.00390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Index!A30</f>
        <v>4-6</v>
      </c>
      <c r="C2" s="78" t="str">
        <f>Index!B30</f>
        <v>Corporate probabilities of default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7" ht="12.75">
      <c r="D4" s="6"/>
      <c r="E4" s="6"/>
      <c r="F4" s="6"/>
      <c r="G4" s="6"/>
    </row>
    <row r="5" spans="4:11" ht="12.75">
      <c r="D5" s="18"/>
      <c r="E5" s="19" t="s">
        <v>361</v>
      </c>
      <c r="F5" s="19" t="s">
        <v>404</v>
      </c>
      <c r="G5" s="19" t="s">
        <v>150</v>
      </c>
      <c r="H5" s="19" t="s">
        <v>405</v>
      </c>
      <c r="I5" s="19" t="s">
        <v>362</v>
      </c>
      <c r="J5" s="19"/>
      <c r="K5" s="19"/>
    </row>
    <row r="6" spans="4:11" ht="12.75">
      <c r="D6" s="9">
        <v>1997</v>
      </c>
      <c r="E6" s="1">
        <v>0.51</v>
      </c>
      <c r="F6" s="1">
        <v>0.81</v>
      </c>
      <c r="G6" s="1">
        <v>1.42</v>
      </c>
      <c r="H6" s="1">
        <v>3.03</v>
      </c>
      <c r="I6" s="1">
        <v>8.26</v>
      </c>
      <c r="J6" s="19"/>
      <c r="K6" s="19"/>
    </row>
    <row r="7" spans="4:11" ht="12.75">
      <c r="D7" s="9">
        <v>1998</v>
      </c>
      <c r="E7" s="1">
        <v>0.49</v>
      </c>
      <c r="F7" s="1">
        <v>0.78</v>
      </c>
      <c r="G7" s="1">
        <v>1.35</v>
      </c>
      <c r="H7" s="1">
        <v>2.85</v>
      </c>
      <c r="I7" s="1">
        <v>8.03</v>
      </c>
      <c r="J7" s="19"/>
      <c r="K7" s="19"/>
    </row>
    <row r="8" spans="4:11" ht="12.75">
      <c r="D8" s="9">
        <v>1999</v>
      </c>
      <c r="E8" s="1">
        <v>0.51</v>
      </c>
      <c r="F8" s="1">
        <v>0.81</v>
      </c>
      <c r="G8" s="1">
        <v>1.4</v>
      </c>
      <c r="H8" s="1">
        <v>2.96</v>
      </c>
      <c r="I8" s="1">
        <v>7.95</v>
      </c>
      <c r="J8" s="19"/>
      <c r="K8" s="19"/>
    </row>
    <row r="9" spans="4:11" ht="12.75">
      <c r="D9" s="9">
        <v>2000</v>
      </c>
      <c r="E9" s="1">
        <v>0.5</v>
      </c>
      <c r="F9" s="1">
        <v>0.79</v>
      </c>
      <c r="G9" s="1">
        <v>1.36</v>
      </c>
      <c r="H9" s="1">
        <v>2.86</v>
      </c>
      <c r="I9" s="1">
        <v>7.52</v>
      </c>
      <c r="J9" s="19"/>
      <c r="K9" s="19"/>
    </row>
    <row r="10" spans="4:11" ht="12.75">
      <c r="D10" s="9">
        <v>2001</v>
      </c>
      <c r="E10" s="1">
        <v>0.48</v>
      </c>
      <c r="F10" s="1">
        <v>0.75</v>
      </c>
      <c r="G10" s="1">
        <v>1.31</v>
      </c>
      <c r="H10" s="1">
        <v>2.8</v>
      </c>
      <c r="I10" s="1">
        <v>7.28</v>
      </c>
      <c r="J10" s="19"/>
      <c r="K10" s="19"/>
    </row>
    <row r="11" spans="4:11" ht="12.75">
      <c r="D11" s="9">
        <v>2002</v>
      </c>
      <c r="E11" s="1">
        <v>0.56</v>
      </c>
      <c r="F11" s="1">
        <v>0.88</v>
      </c>
      <c r="G11" s="1">
        <v>1.55</v>
      </c>
      <c r="H11" s="1">
        <v>3.43</v>
      </c>
      <c r="I11" s="1">
        <v>9.36</v>
      </c>
      <c r="J11" s="19"/>
      <c r="K11" s="19"/>
    </row>
    <row r="12" spans="4:11" ht="12.75">
      <c r="D12" s="9">
        <v>2003</v>
      </c>
      <c r="E12" s="1">
        <v>0.57</v>
      </c>
      <c r="F12" s="1">
        <v>0.91</v>
      </c>
      <c r="G12" s="1">
        <v>1.63</v>
      </c>
      <c r="H12" s="1">
        <v>3.68</v>
      </c>
      <c r="I12" s="1">
        <v>9.75</v>
      </c>
      <c r="J12" s="19"/>
      <c r="K12" s="19"/>
    </row>
    <row r="13" spans="4:11" ht="12.75">
      <c r="D13" s="9">
        <v>2004</v>
      </c>
      <c r="E13" s="1">
        <v>0.58</v>
      </c>
      <c r="F13" s="1">
        <v>0.93</v>
      </c>
      <c r="G13" s="1">
        <v>1.7</v>
      </c>
      <c r="H13" s="1">
        <v>3.81</v>
      </c>
      <c r="I13" s="1">
        <v>10.21</v>
      </c>
      <c r="J13" s="19"/>
      <c r="K13" s="19"/>
    </row>
    <row r="14" spans="4:11" ht="12.75">
      <c r="D14" s="9">
        <v>2005</v>
      </c>
      <c r="E14" s="1">
        <v>0.53</v>
      </c>
      <c r="F14" s="1">
        <v>0.86</v>
      </c>
      <c r="G14" s="1">
        <v>1.55</v>
      </c>
      <c r="H14" s="1">
        <v>3.46</v>
      </c>
      <c r="I14" s="1">
        <v>8.95</v>
      </c>
      <c r="J14" s="19"/>
      <c r="K14" s="19"/>
    </row>
    <row r="15" spans="4:11" ht="12.75">
      <c r="D15" s="9">
        <v>2006</v>
      </c>
      <c r="E15" s="1">
        <v>0.53</v>
      </c>
      <c r="F15" s="1">
        <v>0.85</v>
      </c>
      <c r="G15" s="1">
        <v>1.53</v>
      </c>
      <c r="H15" s="1">
        <v>3.38</v>
      </c>
      <c r="I15" s="1">
        <v>9</v>
      </c>
      <c r="J15" s="19"/>
      <c r="K15" s="19"/>
    </row>
    <row r="16" spans="4:11" ht="12.75">
      <c r="D16" s="9">
        <v>2007</v>
      </c>
      <c r="E16" s="1">
        <v>0.5</v>
      </c>
      <c r="F16" s="1">
        <v>0.81</v>
      </c>
      <c r="G16" s="1">
        <v>1.47</v>
      </c>
      <c r="H16" s="1">
        <v>3.32</v>
      </c>
      <c r="I16" s="1">
        <v>8.78</v>
      </c>
      <c r="J16" s="19"/>
      <c r="K16" s="19"/>
    </row>
    <row r="17" spans="4:11" ht="12.75">
      <c r="D17" s="9">
        <v>2008</v>
      </c>
      <c r="E17" s="1">
        <v>0.55</v>
      </c>
      <c r="F17" s="1">
        <v>0.9</v>
      </c>
      <c r="G17" s="1">
        <v>1.66</v>
      </c>
      <c r="H17" s="1">
        <v>3.85</v>
      </c>
      <c r="I17" s="1">
        <v>9.94</v>
      </c>
      <c r="J17" s="19"/>
      <c r="K17" s="19"/>
    </row>
    <row r="18" spans="4:11" ht="12.75">
      <c r="D18" s="9">
        <v>2009</v>
      </c>
      <c r="E18" s="1">
        <v>0.63</v>
      </c>
      <c r="F18" s="1">
        <v>1.04</v>
      </c>
      <c r="G18" s="1">
        <v>1.98</v>
      </c>
      <c r="H18" s="1">
        <v>4.7</v>
      </c>
      <c r="I18" s="1">
        <v>11.82</v>
      </c>
      <c r="J18" s="19"/>
      <c r="K18" s="19"/>
    </row>
    <row r="19" spans="4:11" ht="12.75">
      <c r="D19" s="9">
        <v>2010</v>
      </c>
      <c r="E19" s="1">
        <v>0.85</v>
      </c>
      <c r="F19" s="1">
        <v>1.42</v>
      </c>
      <c r="G19" s="1">
        <v>2.81</v>
      </c>
      <c r="H19" s="1">
        <v>6.91</v>
      </c>
      <c r="I19" s="1">
        <v>16.28</v>
      </c>
      <c r="J19" s="19"/>
      <c r="K19" s="19"/>
    </row>
    <row r="20" spans="4:11" ht="12.75">
      <c r="D20" s="9">
        <v>2011</v>
      </c>
      <c r="E20" s="1">
        <v>0.63</v>
      </c>
      <c r="F20" s="1">
        <v>1.07</v>
      </c>
      <c r="G20" s="1">
        <v>2.2</v>
      </c>
      <c r="H20" s="1">
        <v>5.66</v>
      </c>
      <c r="I20" s="1">
        <v>12.85</v>
      </c>
      <c r="J20" s="19"/>
      <c r="K20" s="19"/>
    </row>
    <row r="21" spans="4:11" ht="12.75">
      <c r="D21" s="9">
        <v>2012</v>
      </c>
      <c r="E21" s="1">
        <v>0.64</v>
      </c>
      <c r="F21" s="1">
        <v>1.1</v>
      </c>
      <c r="G21" s="1">
        <v>2.25</v>
      </c>
      <c r="H21" s="1">
        <v>5.87</v>
      </c>
      <c r="I21" s="1">
        <v>14.2</v>
      </c>
      <c r="J21" s="19"/>
      <c r="K21" s="19"/>
    </row>
    <row r="22" spans="4:11" ht="12.75">
      <c r="D22" s="9">
        <v>2013</v>
      </c>
      <c r="E22" s="1">
        <v>0.69</v>
      </c>
      <c r="F22" s="1">
        <v>1.18</v>
      </c>
      <c r="G22" s="1">
        <v>2.42</v>
      </c>
      <c r="H22" s="1">
        <v>6.27</v>
      </c>
      <c r="I22" s="1">
        <v>15.45</v>
      </c>
      <c r="J22" s="19"/>
      <c r="K22" s="19"/>
    </row>
    <row r="23" spans="4:11" ht="12.75">
      <c r="D23" s="18"/>
      <c r="E23" s="19"/>
      <c r="F23" s="19"/>
      <c r="G23" s="19"/>
      <c r="I23" s="19"/>
      <c r="J23" s="19"/>
      <c r="K23" s="19"/>
    </row>
    <row r="24" spans="4:11" ht="12.75">
      <c r="D24" s="18"/>
      <c r="F24" s="1"/>
      <c r="G24" s="1"/>
      <c r="H24" s="1"/>
      <c r="I24" s="1"/>
      <c r="J24" s="19"/>
      <c r="K24" s="19"/>
    </row>
    <row r="25" spans="4:11" ht="12.75">
      <c r="D25" s="18"/>
      <c r="F25" s="1"/>
      <c r="G25" s="1"/>
      <c r="I25" s="1"/>
      <c r="J25" s="19"/>
      <c r="K25" s="19"/>
    </row>
    <row r="26" spans="4:11" ht="12.75">
      <c r="D26" s="18"/>
      <c r="F26" s="1"/>
      <c r="G26" s="1"/>
      <c r="I26" s="1"/>
      <c r="J26" s="19"/>
      <c r="K26" s="19"/>
    </row>
    <row r="27" spans="4:11" ht="12.75">
      <c r="D27" s="18"/>
      <c r="F27" s="1"/>
      <c r="G27" s="1"/>
      <c r="I27" s="1"/>
      <c r="J27" s="19"/>
      <c r="K27" s="19"/>
    </row>
    <row r="28" spans="4:11" ht="12.75">
      <c r="D28" s="18"/>
      <c r="F28" s="1"/>
      <c r="G28" s="1"/>
      <c r="I28" s="1"/>
      <c r="J28" s="19"/>
      <c r="K28" s="19"/>
    </row>
    <row r="29" spans="4:11" ht="12.75">
      <c r="D29" s="18"/>
      <c r="F29" s="1"/>
      <c r="G29" s="1"/>
      <c r="I29" s="1"/>
      <c r="J29" s="19"/>
      <c r="K29" s="19"/>
    </row>
    <row r="30" spans="4:11" ht="12.75">
      <c r="D30" s="18"/>
      <c r="F30" s="1"/>
      <c r="G30" s="1"/>
      <c r="I30" s="1"/>
      <c r="J30" s="19"/>
      <c r="K30" s="19"/>
    </row>
    <row r="31" spans="4:11" ht="12.75">
      <c r="D31" s="18"/>
      <c r="F31" s="1"/>
      <c r="G31" s="1"/>
      <c r="I31" s="1"/>
      <c r="J31" s="19"/>
      <c r="K31" s="19"/>
    </row>
    <row r="32" spans="4:11" ht="12.75">
      <c r="D32" s="18"/>
      <c r="F32" s="1"/>
      <c r="G32" s="1"/>
      <c r="I32" s="1"/>
      <c r="J32" s="19"/>
      <c r="K32" s="19"/>
    </row>
    <row r="33" spans="4:11" ht="12.75">
      <c r="D33" s="18"/>
      <c r="F33" s="1"/>
      <c r="G33" s="1"/>
      <c r="I33" s="1"/>
      <c r="J33" s="19"/>
      <c r="K33" s="19"/>
    </row>
    <row r="34" spans="4:11" ht="12.75">
      <c r="D34" s="18"/>
      <c r="F34" s="1"/>
      <c r="G34" s="1"/>
      <c r="I34" s="1"/>
      <c r="J34" s="19"/>
      <c r="K34" s="19"/>
    </row>
    <row r="35" spans="4:11" ht="12.75">
      <c r="D35" s="18"/>
      <c r="F35" s="1"/>
      <c r="G35" s="1"/>
      <c r="I35" s="1"/>
      <c r="J35" s="19"/>
      <c r="K35" s="19"/>
    </row>
    <row r="36" spans="4:11" ht="12.75">
      <c r="D36" s="18"/>
      <c r="F36" s="1"/>
      <c r="G36" s="1"/>
      <c r="I36" s="1"/>
      <c r="J36" s="19"/>
      <c r="K36" s="19"/>
    </row>
    <row r="37" spans="4:11" ht="12.75">
      <c r="D37" s="18"/>
      <c r="F37" s="1"/>
      <c r="G37" s="1"/>
      <c r="I37" s="1"/>
      <c r="J37" s="19"/>
      <c r="K37" s="19"/>
    </row>
    <row r="38" spans="4:11" ht="12.75">
      <c r="D38" s="18"/>
      <c r="F38" s="1"/>
      <c r="G38" s="1"/>
      <c r="I38" s="1"/>
      <c r="J38" s="19"/>
      <c r="K38" s="19"/>
    </row>
    <row r="39" spans="4:11" ht="12.75">
      <c r="D39" s="18"/>
      <c r="F39" s="1"/>
      <c r="G39" s="1"/>
      <c r="I39" s="1"/>
      <c r="J39" s="19"/>
      <c r="K39" s="19"/>
    </row>
    <row r="40" spans="4:11" ht="12.75">
      <c r="D40" s="18"/>
      <c r="F40" s="1"/>
      <c r="G40" s="1"/>
      <c r="I40" s="1"/>
      <c r="J40" s="19"/>
      <c r="K40" s="19"/>
    </row>
    <row r="41" spans="4:11" ht="12.75">
      <c r="D41" s="18"/>
      <c r="F41" s="19"/>
      <c r="G41" s="19"/>
      <c r="I41" s="19"/>
      <c r="J41" s="19"/>
      <c r="K41" s="19"/>
    </row>
    <row r="42" spans="4:11" ht="12.75">
      <c r="D42" s="18"/>
      <c r="E42" s="19"/>
      <c r="F42" s="19"/>
      <c r="G42" s="19"/>
      <c r="I42" s="19"/>
      <c r="J42" s="19"/>
      <c r="K42" s="19"/>
    </row>
    <row r="43" spans="4:11" ht="12.75">
      <c r="D43" s="18"/>
      <c r="E43" s="19"/>
      <c r="F43" s="19"/>
      <c r="G43" s="19"/>
      <c r="I43" s="19"/>
      <c r="J43" s="19"/>
      <c r="K43" s="19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4"/>
  <dimension ref="A1:R44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0.140625" style="0" bestFit="1" customWidth="1"/>
    <col min="5" max="7" width="10.710937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Index!A31</f>
        <v>4-7</v>
      </c>
      <c r="C2" s="78" t="str">
        <f>Index!B31</f>
        <v>Agriculture's debt to banks and mortgage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t="s">
        <v>406</v>
      </c>
      <c r="F4" t="s">
        <v>407</v>
      </c>
      <c r="G4" t="s">
        <v>408</v>
      </c>
    </row>
    <row r="5" spans="4:8" ht="12.75">
      <c r="D5" s="20">
        <v>37712</v>
      </c>
      <c r="E5" s="9">
        <v>24</v>
      </c>
      <c r="F5" s="9">
        <v>59</v>
      </c>
      <c r="G5" s="9">
        <v>96</v>
      </c>
      <c r="H5" s="2"/>
    </row>
    <row r="6" spans="4:8" ht="12.75">
      <c r="D6" s="20">
        <v>37803</v>
      </c>
      <c r="E6" s="9">
        <v>25</v>
      </c>
      <c r="F6" s="9">
        <v>63</v>
      </c>
      <c r="G6" s="9">
        <v>96</v>
      </c>
      <c r="H6" s="2"/>
    </row>
    <row r="7" spans="4:8" ht="12.75">
      <c r="D7" s="20">
        <v>37895</v>
      </c>
      <c r="E7" s="9">
        <v>26</v>
      </c>
      <c r="F7" s="9">
        <v>66</v>
      </c>
      <c r="G7" s="9">
        <v>95</v>
      </c>
      <c r="H7" s="2"/>
    </row>
    <row r="8" spans="4:7" ht="12.75">
      <c r="D8" s="20">
        <v>37987</v>
      </c>
      <c r="E8" s="9">
        <v>25</v>
      </c>
      <c r="F8" s="9">
        <v>70</v>
      </c>
      <c r="G8" s="9">
        <v>93</v>
      </c>
    </row>
    <row r="9" spans="4:7" ht="12.75">
      <c r="D9" s="20">
        <v>38078</v>
      </c>
      <c r="E9" s="9">
        <v>26</v>
      </c>
      <c r="F9" s="9">
        <v>76</v>
      </c>
      <c r="G9" s="9">
        <v>91</v>
      </c>
    </row>
    <row r="10" spans="4:7" ht="12.75">
      <c r="D10" s="20">
        <v>38169</v>
      </c>
      <c r="E10" s="9">
        <v>28</v>
      </c>
      <c r="F10" s="9">
        <v>81</v>
      </c>
      <c r="G10" s="9">
        <v>90</v>
      </c>
    </row>
    <row r="11" spans="4:7" ht="12.75">
      <c r="D11" s="20">
        <v>38261</v>
      </c>
      <c r="E11" s="9">
        <v>29</v>
      </c>
      <c r="F11" s="9">
        <v>85</v>
      </c>
      <c r="G11" s="9">
        <v>87</v>
      </c>
    </row>
    <row r="12" spans="4:7" ht="12.75">
      <c r="D12" s="20">
        <v>38353</v>
      </c>
      <c r="E12" s="9">
        <v>29</v>
      </c>
      <c r="F12" s="9">
        <v>88</v>
      </c>
      <c r="G12" s="9">
        <v>86</v>
      </c>
    </row>
    <row r="13" spans="4:7" ht="12.75">
      <c r="D13" s="20">
        <v>38443</v>
      </c>
      <c r="E13" s="9">
        <v>32</v>
      </c>
      <c r="F13" s="9">
        <v>97</v>
      </c>
      <c r="G13" s="9">
        <v>81</v>
      </c>
    </row>
    <row r="14" spans="4:7" ht="12.75">
      <c r="D14" s="20">
        <v>38534</v>
      </c>
      <c r="E14" s="9">
        <v>33</v>
      </c>
      <c r="F14" s="9">
        <v>105</v>
      </c>
      <c r="G14" s="9">
        <v>79</v>
      </c>
    </row>
    <row r="15" spans="4:7" ht="12.75">
      <c r="D15" s="20">
        <v>38626</v>
      </c>
      <c r="E15" s="9">
        <v>35</v>
      </c>
      <c r="F15" s="9">
        <v>109</v>
      </c>
      <c r="G15" s="9">
        <v>78</v>
      </c>
    </row>
    <row r="16" spans="4:7" ht="12.75">
      <c r="D16" s="20">
        <v>38718</v>
      </c>
      <c r="E16" s="9">
        <v>35</v>
      </c>
      <c r="F16" s="9">
        <v>112</v>
      </c>
      <c r="G16" s="9">
        <v>75</v>
      </c>
    </row>
    <row r="17" spans="4:7" ht="12.75">
      <c r="D17" s="20">
        <v>38808</v>
      </c>
      <c r="E17" s="9">
        <v>38</v>
      </c>
      <c r="F17" s="9">
        <v>117</v>
      </c>
      <c r="G17" s="9">
        <v>73</v>
      </c>
    </row>
    <row r="18" spans="4:7" ht="12.75">
      <c r="D18" s="20">
        <v>38899</v>
      </c>
      <c r="E18" s="9">
        <v>40</v>
      </c>
      <c r="F18" s="9">
        <v>122</v>
      </c>
      <c r="G18" s="9">
        <v>72</v>
      </c>
    </row>
    <row r="19" spans="4:7" ht="12.75">
      <c r="D19" s="20">
        <v>38991</v>
      </c>
      <c r="E19" s="9">
        <v>42</v>
      </c>
      <c r="F19" s="9">
        <v>128</v>
      </c>
      <c r="G19" s="9">
        <v>70</v>
      </c>
    </row>
    <row r="20" spans="4:7" ht="12.75">
      <c r="D20" s="20">
        <v>39083</v>
      </c>
      <c r="E20" s="9">
        <v>42</v>
      </c>
      <c r="F20" s="9">
        <v>132</v>
      </c>
      <c r="G20" s="9">
        <v>69</v>
      </c>
    </row>
    <row r="21" spans="4:7" ht="12.75">
      <c r="D21" s="20">
        <v>39173</v>
      </c>
      <c r="E21" s="9">
        <v>45</v>
      </c>
      <c r="F21" s="9">
        <v>138</v>
      </c>
      <c r="G21" s="9">
        <v>69</v>
      </c>
    </row>
    <row r="22" spans="4:7" ht="12.75">
      <c r="D22" s="20">
        <v>39264</v>
      </c>
      <c r="E22" s="9">
        <v>48</v>
      </c>
      <c r="F22" s="9">
        <v>143</v>
      </c>
      <c r="G22" s="9">
        <v>68</v>
      </c>
    </row>
    <row r="23" spans="4:7" ht="12.75">
      <c r="D23" s="20">
        <v>39356</v>
      </c>
      <c r="E23" s="9">
        <v>50</v>
      </c>
      <c r="F23" s="9">
        <v>151</v>
      </c>
      <c r="G23" s="9">
        <v>67</v>
      </c>
    </row>
    <row r="24" spans="4:7" ht="12.75">
      <c r="D24" s="20">
        <v>39448</v>
      </c>
      <c r="E24" s="9">
        <v>52</v>
      </c>
      <c r="F24" s="9">
        <v>162</v>
      </c>
      <c r="G24" s="9">
        <v>65</v>
      </c>
    </row>
    <row r="25" spans="4:7" ht="12.75">
      <c r="D25" s="20">
        <v>39539</v>
      </c>
      <c r="E25" s="9">
        <v>54</v>
      </c>
      <c r="F25" s="9">
        <v>169</v>
      </c>
      <c r="G25" s="9">
        <v>64</v>
      </c>
    </row>
    <row r="26" spans="4:7" ht="12.75">
      <c r="D26" s="20">
        <v>39630</v>
      </c>
      <c r="E26" s="9">
        <v>57</v>
      </c>
      <c r="F26" s="9">
        <v>177</v>
      </c>
      <c r="G26" s="9">
        <v>62</v>
      </c>
    </row>
    <row r="27" spans="4:7" ht="12.75">
      <c r="D27" s="20">
        <v>39722</v>
      </c>
      <c r="E27" s="9">
        <v>60</v>
      </c>
      <c r="F27" s="9">
        <v>186</v>
      </c>
      <c r="G27" s="9">
        <v>60</v>
      </c>
    </row>
    <row r="28" spans="4:7" ht="12.75">
      <c r="D28" s="20">
        <v>39814</v>
      </c>
      <c r="E28" s="9">
        <v>61</v>
      </c>
      <c r="F28" s="9">
        <v>194</v>
      </c>
      <c r="G28" s="9">
        <v>56</v>
      </c>
    </row>
    <row r="29" spans="4:7" ht="12.75">
      <c r="D29" s="20">
        <v>39904</v>
      </c>
      <c r="E29" s="9">
        <v>60</v>
      </c>
      <c r="F29" s="9">
        <v>205</v>
      </c>
      <c r="G29" s="9">
        <v>54</v>
      </c>
    </row>
    <row r="30" spans="4:7" ht="12.75">
      <c r="D30" s="20">
        <v>39995</v>
      </c>
      <c r="E30" s="9">
        <v>58</v>
      </c>
      <c r="F30" s="9">
        <v>215</v>
      </c>
      <c r="G30" s="9">
        <v>51</v>
      </c>
    </row>
    <row r="31" spans="4:7" ht="12.75">
      <c r="D31" s="20">
        <v>40087</v>
      </c>
      <c r="E31" s="9">
        <v>59</v>
      </c>
      <c r="F31" s="9">
        <v>221</v>
      </c>
      <c r="G31" s="9">
        <v>48</v>
      </c>
    </row>
    <row r="32" spans="4:7" ht="12.75">
      <c r="D32" s="20">
        <v>40179</v>
      </c>
      <c r="E32" s="9">
        <v>58</v>
      </c>
      <c r="F32" s="9">
        <v>226</v>
      </c>
      <c r="G32" s="9">
        <v>46</v>
      </c>
    </row>
    <row r="33" spans="4:7" ht="12.75">
      <c r="D33" s="20">
        <v>40269</v>
      </c>
      <c r="E33" s="9">
        <v>58</v>
      </c>
      <c r="F33" s="9">
        <v>231</v>
      </c>
      <c r="G33" s="9">
        <v>43</v>
      </c>
    </row>
    <row r="34" spans="4:7" ht="12.75">
      <c r="D34" s="20">
        <v>40360</v>
      </c>
      <c r="E34" s="9">
        <v>60</v>
      </c>
      <c r="F34" s="9">
        <v>235</v>
      </c>
      <c r="G34" s="9">
        <v>40</v>
      </c>
    </row>
    <row r="35" spans="4:7" ht="12.75">
      <c r="D35" s="20">
        <v>40452</v>
      </c>
      <c r="E35" s="9">
        <v>61</v>
      </c>
      <c r="F35" s="9">
        <v>237</v>
      </c>
      <c r="G35" s="9">
        <v>39</v>
      </c>
    </row>
    <row r="36" spans="4:7" ht="12.75">
      <c r="D36" s="20">
        <v>40544</v>
      </c>
      <c r="E36" s="9">
        <v>59</v>
      </c>
      <c r="F36" s="9">
        <v>240</v>
      </c>
      <c r="G36" s="9">
        <v>37</v>
      </c>
    </row>
    <row r="37" spans="4:7" ht="12.75">
      <c r="D37" s="20">
        <v>40634</v>
      </c>
      <c r="E37" s="9">
        <v>59</v>
      </c>
      <c r="F37" s="9">
        <v>241</v>
      </c>
      <c r="G37" s="9">
        <v>37</v>
      </c>
    </row>
    <row r="38" spans="4:7" ht="12.75">
      <c r="D38" s="20">
        <v>40725</v>
      </c>
      <c r="E38" s="9">
        <v>58</v>
      </c>
      <c r="F38" s="9">
        <v>242</v>
      </c>
      <c r="G38" s="9">
        <v>35</v>
      </c>
    </row>
    <row r="39" spans="4:7" ht="12.75">
      <c r="D39" s="20">
        <v>40817</v>
      </c>
      <c r="E39" s="9">
        <v>60</v>
      </c>
      <c r="F39" s="9">
        <v>242</v>
      </c>
      <c r="G39" s="9">
        <v>35</v>
      </c>
    </row>
    <row r="40" spans="4:7" ht="12.75">
      <c r="D40" s="20">
        <v>40909</v>
      </c>
      <c r="E40" s="9">
        <v>57</v>
      </c>
      <c r="F40" s="9">
        <v>245</v>
      </c>
      <c r="G40" s="9">
        <v>33</v>
      </c>
    </row>
    <row r="41" spans="4:7" ht="12.75">
      <c r="D41" s="20">
        <v>41000</v>
      </c>
      <c r="E41" s="9">
        <v>56</v>
      </c>
      <c r="F41" s="9">
        <v>245</v>
      </c>
      <c r="G41" s="9">
        <v>32</v>
      </c>
    </row>
    <row r="42" spans="4:7" ht="12.75">
      <c r="D42" s="20">
        <v>41091</v>
      </c>
      <c r="E42" s="9">
        <v>61</v>
      </c>
      <c r="F42" s="9">
        <v>246</v>
      </c>
      <c r="G42" s="9">
        <v>31</v>
      </c>
    </row>
    <row r="43" spans="4:7" ht="12.75">
      <c r="D43" s="20">
        <v>41183</v>
      </c>
      <c r="E43" s="9">
        <v>61</v>
      </c>
      <c r="F43" s="9">
        <v>248</v>
      </c>
      <c r="G43" s="9">
        <v>31</v>
      </c>
    </row>
    <row r="44" spans="4:7" ht="12.75">
      <c r="D44" s="20">
        <v>41275</v>
      </c>
      <c r="E44" s="9">
        <v>59</v>
      </c>
      <c r="F44" s="9">
        <v>248</v>
      </c>
      <c r="G44" s="9">
        <v>31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5"/>
  <dimension ref="A1:R3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4.7109375" style="0" customWidth="1"/>
    <col min="5" max="13" width="8.421875" style="0" customWidth="1"/>
    <col min="14" max="14" width="13.8515625" style="0" bestFit="1" customWidth="1"/>
    <col min="15" max="15" width="12.00390625" style="0" bestFit="1" customWidth="1"/>
    <col min="16" max="17" width="12.57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Index!A32</f>
        <v>4-8</v>
      </c>
      <c r="C2" s="78" t="str">
        <f>Index!B32</f>
        <v>Agriculture's debt to banks and mortgage banks by type of farm and solvency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13" ht="12.75">
      <c r="E4" s="82" t="s">
        <v>409</v>
      </c>
      <c r="F4" s="82"/>
      <c r="G4" s="82"/>
      <c r="H4" s="82"/>
      <c r="J4" s="82" t="s">
        <v>410</v>
      </c>
      <c r="K4" s="82"/>
      <c r="L4" s="82"/>
      <c r="M4" s="82"/>
    </row>
    <row r="5" spans="5:13" ht="12.75">
      <c r="E5" s="43">
        <v>2009</v>
      </c>
      <c r="F5" s="43">
        <v>2010</v>
      </c>
      <c r="G5" s="43">
        <v>2011</v>
      </c>
      <c r="H5" s="43">
        <v>2012</v>
      </c>
      <c r="I5" s="43"/>
      <c r="J5" s="43">
        <v>2009</v>
      </c>
      <c r="K5" s="43">
        <v>2010</v>
      </c>
      <c r="L5" s="43">
        <v>2011</v>
      </c>
      <c r="M5" s="43">
        <v>2012</v>
      </c>
    </row>
    <row r="6" spans="4:17" ht="12.75">
      <c r="D6" t="s">
        <v>411</v>
      </c>
      <c r="E6" s="9">
        <v>26</v>
      </c>
      <c r="F6" s="9">
        <v>23</v>
      </c>
      <c r="G6" s="9">
        <v>19</v>
      </c>
      <c r="H6" s="9">
        <v>18</v>
      </c>
      <c r="I6" s="9"/>
      <c r="J6" s="9">
        <v>30</v>
      </c>
      <c r="K6" s="9">
        <v>29</v>
      </c>
      <c r="L6" s="9">
        <v>28</v>
      </c>
      <c r="M6" s="9">
        <v>24</v>
      </c>
      <c r="O6" s="19"/>
      <c r="P6" s="19"/>
      <c r="Q6" s="19"/>
    </row>
    <row r="7" spans="4:17" ht="12.75">
      <c r="D7" t="s">
        <v>412</v>
      </c>
      <c r="E7" s="9">
        <v>19</v>
      </c>
      <c r="F7" s="9">
        <v>18</v>
      </c>
      <c r="G7" s="9">
        <v>14</v>
      </c>
      <c r="H7" s="9">
        <v>13</v>
      </c>
      <c r="I7" s="9"/>
      <c r="J7" s="9">
        <v>24</v>
      </c>
      <c r="K7" s="9">
        <v>22</v>
      </c>
      <c r="L7" s="9">
        <v>18</v>
      </c>
      <c r="M7" s="9">
        <v>18</v>
      </c>
      <c r="O7" s="19"/>
      <c r="P7" s="19"/>
      <c r="Q7" s="19"/>
    </row>
    <row r="8" spans="4:17" ht="12.75">
      <c r="D8" t="s">
        <v>413</v>
      </c>
      <c r="E8" s="9">
        <v>25</v>
      </c>
      <c r="F8" s="9">
        <v>24</v>
      </c>
      <c r="G8" s="9">
        <v>25</v>
      </c>
      <c r="H8" s="9">
        <v>25</v>
      </c>
      <c r="I8" s="9"/>
      <c r="J8" s="9">
        <v>28</v>
      </c>
      <c r="K8" s="9">
        <v>29</v>
      </c>
      <c r="L8" s="9">
        <v>30</v>
      </c>
      <c r="M8" s="9">
        <v>30</v>
      </c>
      <c r="O8" s="19"/>
      <c r="P8" s="19"/>
      <c r="Q8" s="19"/>
    </row>
    <row r="9" spans="4:17" ht="12.75">
      <c r="D9" t="s">
        <v>414</v>
      </c>
      <c r="E9" s="9">
        <v>12</v>
      </c>
      <c r="F9" s="9">
        <v>17</v>
      </c>
      <c r="G9" s="9">
        <v>19</v>
      </c>
      <c r="H9" s="9">
        <v>20</v>
      </c>
      <c r="I9" s="9"/>
      <c r="J9" s="9">
        <v>7</v>
      </c>
      <c r="K9" s="9">
        <v>10</v>
      </c>
      <c r="L9" s="9">
        <v>11</v>
      </c>
      <c r="M9" s="9">
        <v>15</v>
      </c>
      <c r="O9" s="19"/>
      <c r="P9" s="19"/>
      <c r="Q9" s="19"/>
    </row>
    <row r="10" spans="4:17" ht="12.75">
      <c r="D10" t="s">
        <v>415</v>
      </c>
      <c r="E10" s="9">
        <v>12</v>
      </c>
      <c r="F10" s="9">
        <v>15</v>
      </c>
      <c r="G10" s="9">
        <v>18</v>
      </c>
      <c r="H10" s="9">
        <v>19</v>
      </c>
      <c r="I10" s="9"/>
      <c r="J10" s="9">
        <v>8</v>
      </c>
      <c r="K10" s="9">
        <v>9</v>
      </c>
      <c r="L10" s="9">
        <v>11</v>
      </c>
      <c r="M10" s="9">
        <v>11</v>
      </c>
      <c r="O10" s="19"/>
      <c r="P10" s="19"/>
      <c r="Q10" s="19"/>
    </row>
    <row r="11" spans="4:17" ht="12.75">
      <c r="D11" t="s">
        <v>416</v>
      </c>
      <c r="E11" s="9">
        <v>6</v>
      </c>
      <c r="F11" s="9">
        <v>3</v>
      </c>
      <c r="G11" s="9">
        <v>5</v>
      </c>
      <c r="H11" s="9">
        <v>5</v>
      </c>
      <c r="I11" s="9"/>
      <c r="J11" s="9">
        <v>2</v>
      </c>
      <c r="K11" s="9">
        <v>1</v>
      </c>
      <c r="L11" s="9">
        <v>2</v>
      </c>
      <c r="M11" s="9">
        <v>2</v>
      </c>
      <c r="O11" s="19"/>
      <c r="P11" s="19"/>
      <c r="Q11" s="19"/>
    </row>
    <row r="12" spans="5:17" ht="12.75">
      <c r="E12" s="19"/>
      <c r="F12" s="19"/>
      <c r="G12" s="19"/>
      <c r="I12" s="19"/>
      <c r="J12" s="19"/>
      <c r="K12" s="19"/>
      <c r="O12" s="19"/>
      <c r="P12" s="19"/>
      <c r="Q12" s="19"/>
    </row>
    <row r="13" spans="5:17" ht="12.75">
      <c r="E13" s="9"/>
      <c r="F13" s="9"/>
      <c r="G13" s="9"/>
      <c r="H13" s="9"/>
      <c r="I13" s="9"/>
      <c r="J13" s="9"/>
      <c r="K13" s="9"/>
      <c r="L13" s="9"/>
      <c r="M13" s="9"/>
      <c r="O13" s="19"/>
      <c r="P13" s="19"/>
      <c r="Q13" s="19"/>
    </row>
    <row r="14" spans="5:17" ht="12.75">
      <c r="E14" s="9"/>
      <c r="F14" s="9"/>
      <c r="G14" s="9"/>
      <c r="H14" s="9"/>
      <c r="I14" s="9"/>
      <c r="J14" s="9"/>
      <c r="K14" s="9"/>
      <c r="L14" s="9"/>
      <c r="M14" s="9"/>
      <c r="O14" s="19"/>
      <c r="P14" s="19"/>
      <c r="Q14" s="19"/>
    </row>
    <row r="15" spans="5:17" ht="12.75">
      <c r="E15" s="9"/>
      <c r="F15" s="9"/>
      <c r="G15" s="9"/>
      <c r="H15" s="9"/>
      <c r="I15" s="9"/>
      <c r="J15" s="9"/>
      <c r="K15" s="9"/>
      <c r="L15" s="9"/>
      <c r="M15" s="9"/>
      <c r="O15" s="19"/>
      <c r="P15" s="19"/>
      <c r="Q15" s="19"/>
    </row>
    <row r="16" spans="5:17" ht="12.75">
      <c r="E16" s="9"/>
      <c r="F16" s="9"/>
      <c r="G16" s="9"/>
      <c r="H16" s="9"/>
      <c r="I16" s="9"/>
      <c r="J16" s="9"/>
      <c r="K16" s="9"/>
      <c r="L16" s="9"/>
      <c r="M16" s="9"/>
      <c r="O16" s="19"/>
      <c r="P16" s="19"/>
      <c r="Q16" s="19"/>
    </row>
    <row r="17" spans="5:17" ht="12.75">
      <c r="E17" s="9"/>
      <c r="F17" s="9"/>
      <c r="G17" s="9"/>
      <c r="H17" s="9"/>
      <c r="I17" s="9"/>
      <c r="J17" s="9"/>
      <c r="K17" s="9"/>
      <c r="L17" s="9"/>
      <c r="M17" s="9"/>
      <c r="O17" s="19"/>
      <c r="P17" s="19"/>
      <c r="Q17" s="19"/>
    </row>
    <row r="18" spans="5:17" ht="12.75">
      <c r="E18" s="9"/>
      <c r="F18" s="9"/>
      <c r="G18" s="9"/>
      <c r="H18" s="9"/>
      <c r="I18" s="9"/>
      <c r="J18" s="9"/>
      <c r="K18" s="9"/>
      <c r="L18" s="9"/>
      <c r="M18" s="9"/>
      <c r="O18" s="19"/>
      <c r="P18" s="19"/>
      <c r="Q18" s="19"/>
    </row>
    <row r="19" spans="5:17" ht="12.75">
      <c r="E19" s="9"/>
      <c r="F19" s="9"/>
      <c r="G19" s="9"/>
      <c r="H19" s="9"/>
      <c r="I19" s="9"/>
      <c r="J19" s="9"/>
      <c r="K19" s="9"/>
      <c r="L19" s="9"/>
      <c r="M19" s="9"/>
      <c r="O19" s="19"/>
      <c r="P19" s="19"/>
      <c r="Q19" s="19"/>
    </row>
    <row r="20" spans="5:17" ht="12.75">
      <c r="E20" s="9"/>
      <c r="F20" s="9"/>
      <c r="G20" s="9"/>
      <c r="H20" s="9"/>
      <c r="I20" s="9"/>
      <c r="J20" s="9"/>
      <c r="K20" s="9"/>
      <c r="L20" s="9"/>
      <c r="M20" s="9"/>
      <c r="O20" s="19"/>
      <c r="P20" s="19"/>
      <c r="Q20" s="19"/>
    </row>
    <row r="21" spans="5:17" ht="12.75">
      <c r="E21" s="9"/>
      <c r="F21" s="9"/>
      <c r="G21" s="9"/>
      <c r="H21" s="9"/>
      <c r="I21" s="9"/>
      <c r="J21" s="9"/>
      <c r="K21" s="9"/>
      <c r="L21" s="9"/>
      <c r="M21" s="9"/>
      <c r="O21" s="19"/>
      <c r="P21" s="19"/>
      <c r="Q21" s="19"/>
    </row>
    <row r="22" spans="5:17" ht="12.75">
      <c r="E22" s="19"/>
      <c r="F22" s="19"/>
      <c r="G22" s="19"/>
      <c r="I22" s="19"/>
      <c r="J22" s="19"/>
      <c r="K22" s="19"/>
      <c r="O22" s="19"/>
      <c r="P22" s="19"/>
      <c r="Q22" s="19"/>
    </row>
    <row r="23" spans="5:17" ht="12.75">
      <c r="E23" s="19"/>
      <c r="F23" s="19"/>
      <c r="G23" s="19"/>
      <c r="I23" s="19"/>
      <c r="J23" s="19"/>
      <c r="K23" s="19"/>
      <c r="O23" s="19"/>
      <c r="P23" s="19"/>
      <c r="Q23" s="19"/>
    </row>
    <row r="24" spans="5:17" ht="12.75">
      <c r="E24" s="19"/>
      <c r="F24" s="19"/>
      <c r="G24" s="19"/>
      <c r="I24" s="19"/>
      <c r="J24" s="19"/>
      <c r="K24" s="19"/>
      <c r="O24" s="19"/>
      <c r="P24" s="19"/>
      <c r="Q24" s="19"/>
    </row>
    <row r="25" spans="5:17" ht="12.75">
      <c r="E25" s="19"/>
      <c r="F25" s="19"/>
      <c r="G25" s="19"/>
      <c r="I25" s="19"/>
      <c r="J25" s="19"/>
      <c r="K25" s="19"/>
      <c r="O25" s="19"/>
      <c r="P25" s="19"/>
      <c r="Q25" s="19"/>
    </row>
    <row r="26" spans="5:17" ht="12.75">
      <c r="E26" s="19"/>
      <c r="F26" s="19"/>
      <c r="G26" s="19"/>
      <c r="I26" s="19"/>
      <c r="J26" s="19"/>
      <c r="K26" s="19"/>
      <c r="O26" s="19"/>
      <c r="P26" s="19"/>
      <c r="Q26" s="19"/>
    </row>
    <row r="27" spans="5:17" ht="12.75">
      <c r="E27" s="19"/>
      <c r="F27" s="19"/>
      <c r="G27" s="19"/>
      <c r="I27" s="19"/>
      <c r="J27" s="19"/>
      <c r="K27" s="19"/>
      <c r="O27" s="19"/>
      <c r="P27" s="19"/>
      <c r="Q27" s="19"/>
    </row>
    <row r="28" spans="5:17" ht="12.75">
      <c r="E28" s="19"/>
      <c r="F28" s="19"/>
      <c r="G28" s="19"/>
      <c r="I28" s="19"/>
      <c r="J28" s="19"/>
      <c r="K28" s="19"/>
      <c r="O28" s="19"/>
      <c r="P28" s="19"/>
      <c r="Q28" s="19"/>
    </row>
    <row r="29" spans="5:17" ht="12.75">
      <c r="E29" s="19"/>
      <c r="F29" s="19"/>
      <c r="G29" s="19"/>
      <c r="I29" s="19"/>
      <c r="J29" s="19"/>
      <c r="K29" s="19"/>
      <c r="O29" s="19"/>
      <c r="P29" s="19"/>
      <c r="Q29" s="19"/>
    </row>
    <row r="30" spans="5:17" ht="12.75">
      <c r="E30" s="19"/>
      <c r="F30" s="19"/>
      <c r="G30" s="19"/>
      <c r="I30" s="19"/>
      <c r="J30" s="19"/>
      <c r="K30" s="19"/>
      <c r="O30" s="19"/>
      <c r="P30" s="19"/>
      <c r="Q30" s="19"/>
    </row>
    <row r="31" spans="15:17" ht="12.75">
      <c r="O31" s="19"/>
      <c r="P31" s="19"/>
      <c r="Q31" s="19"/>
    </row>
  </sheetData>
  <sheetProtection/>
  <mergeCells count="4">
    <mergeCell ref="E4:H4"/>
    <mergeCell ref="J4:M4"/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6"/>
  <dimension ref="A1:X30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4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Index!A33</f>
        <v>4-9</v>
      </c>
      <c r="C2" s="78" t="str">
        <f>Index!B33</f>
        <v>Agriculture's debt to banks and mortgage banks, loss-making farms broken down by solvency and farm type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13" ht="12.75">
      <c r="E4" s="82" t="s">
        <v>417</v>
      </c>
      <c r="F4" s="82"/>
      <c r="G4" s="82"/>
      <c r="H4" s="82"/>
      <c r="J4" s="82" t="s">
        <v>418</v>
      </c>
      <c r="K4" s="82"/>
      <c r="L4" s="82"/>
      <c r="M4" s="82"/>
    </row>
    <row r="5" spans="5:21" ht="12.75">
      <c r="E5" s="43">
        <v>2009</v>
      </c>
      <c r="F5" s="43">
        <v>2010</v>
      </c>
      <c r="G5" s="43">
        <v>2011</v>
      </c>
      <c r="H5" s="43">
        <v>2012</v>
      </c>
      <c r="I5" s="43"/>
      <c r="J5" s="43">
        <v>2009</v>
      </c>
      <c r="K5" s="43">
        <v>2010</v>
      </c>
      <c r="L5" s="43">
        <v>2011</v>
      </c>
      <c r="M5" s="43">
        <v>2012</v>
      </c>
      <c r="S5" s="19"/>
      <c r="T5" s="19"/>
      <c r="U5" s="19"/>
    </row>
    <row r="6" spans="4:24" ht="12.75">
      <c r="D6" t="s">
        <v>419</v>
      </c>
      <c r="E6" s="7">
        <v>28.2</v>
      </c>
      <c r="F6" s="19">
        <v>22.3</v>
      </c>
      <c r="G6" s="19">
        <v>15.8</v>
      </c>
      <c r="H6" s="19">
        <v>4.8</v>
      </c>
      <c r="J6" s="19">
        <v>38.7</v>
      </c>
      <c r="K6" s="19">
        <v>42.1</v>
      </c>
      <c r="L6" s="19">
        <v>36.4</v>
      </c>
      <c r="M6">
        <v>15.1</v>
      </c>
      <c r="S6" s="19"/>
      <c r="T6" s="19"/>
      <c r="U6" s="19"/>
      <c r="V6" s="19"/>
      <c r="W6" s="19"/>
      <c r="X6" s="19"/>
    </row>
    <row r="7" spans="4:24" ht="12.75">
      <c r="D7" t="s">
        <v>420</v>
      </c>
      <c r="E7" s="7">
        <v>23.1</v>
      </c>
      <c r="F7" s="19">
        <v>15.7</v>
      </c>
      <c r="G7" s="19">
        <v>8.4</v>
      </c>
      <c r="H7" s="19">
        <v>7.3</v>
      </c>
      <c r="J7" s="19">
        <v>42</v>
      </c>
      <c r="K7" s="19">
        <v>39.5</v>
      </c>
      <c r="L7" s="19">
        <v>32.7</v>
      </c>
      <c r="M7">
        <v>28.4</v>
      </c>
      <c r="S7" s="19"/>
      <c r="T7" s="19"/>
      <c r="U7" s="19"/>
      <c r="V7" s="19"/>
      <c r="W7" s="19"/>
      <c r="X7" s="19"/>
    </row>
    <row r="8" spans="4:24" ht="12.75">
      <c r="D8" t="s">
        <v>421</v>
      </c>
      <c r="E8" s="7">
        <v>20.4</v>
      </c>
      <c r="F8" s="19">
        <v>18.9</v>
      </c>
      <c r="G8" s="19">
        <v>14.7</v>
      </c>
      <c r="H8" s="19">
        <v>10.4</v>
      </c>
      <c r="J8" s="19">
        <v>12.1</v>
      </c>
      <c r="K8" s="19">
        <v>4.7</v>
      </c>
      <c r="L8" s="19">
        <v>6.3</v>
      </c>
      <c r="M8">
        <v>4.2</v>
      </c>
      <c r="S8" s="19"/>
      <c r="T8" s="19"/>
      <c r="U8" s="19"/>
      <c r="V8" s="19"/>
      <c r="W8" s="19"/>
      <c r="X8" s="19"/>
    </row>
    <row r="9" spans="5:24" ht="12.75">
      <c r="E9" s="7"/>
      <c r="F9" s="19"/>
      <c r="G9" s="19"/>
      <c r="H9" s="19"/>
      <c r="J9" s="19"/>
      <c r="K9" s="19"/>
      <c r="L9" s="19"/>
      <c r="S9" s="19"/>
      <c r="T9" s="19"/>
      <c r="U9" s="19"/>
      <c r="V9" s="19"/>
      <c r="W9" s="19"/>
      <c r="X9" s="19"/>
    </row>
    <row r="10" spans="8:24" ht="12.75">
      <c r="H10" s="19"/>
      <c r="J10" s="19"/>
      <c r="K10" s="19"/>
      <c r="L10" s="19"/>
      <c r="S10" s="19"/>
      <c r="T10" s="19"/>
      <c r="U10" s="19"/>
      <c r="V10" s="19"/>
      <c r="W10" s="19"/>
      <c r="X10" s="19"/>
    </row>
    <row r="11" spans="4:23" ht="12.75">
      <c r="D11" s="43"/>
      <c r="E11" s="7"/>
      <c r="F11" s="7"/>
      <c r="G11" s="7"/>
      <c r="K11" s="2"/>
      <c r="L11" s="2"/>
      <c r="R11" s="19"/>
      <c r="S11" s="19"/>
      <c r="T11" s="19"/>
      <c r="U11" s="19"/>
      <c r="V11" s="19"/>
      <c r="W11" s="19"/>
    </row>
    <row r="12" spans="4:23" ht="12.75">
      <c r="D12" s="43"/>
      <c r="E12" s="19"/>
      <c r="F12" s="19"/>
      <c r="G12" s="19"/>
      <c r="K12" s="2"/>
      <c r="L12" s="2"/>
      <c r="R12" s="19"/>
      <c r="S12" s="19"/>
      <c r="T12" s="19"/>
      <c r="U12" s="19"/>
      <c r="V12" s="19"/>
      <c r="W12" s="19"/>
    </row>
    <row r="13" spans="4:23" ht="12.75">
      <c r="D13" s="43"/>
      <c r="E13" s="19"/>
      <c r="F13" s="19"/>
      <c r="G13" s="19"/>
      <c r="K13" s="2"/>
      <c r="L13" s="2"/>
      <c r="R13" s="19"/>
      <c r="S13" s="19"/>
      <c r="T13" s="19"/>
      <c r="U13" s="19"/>
      <c r="V13" s="19"/>
      <c r="W13" s="19"/>
    </row>
    <row r="14" spans="4:23" ht="12.75">
      <c r="D14" s="43"/>
      <c r="E14" s="19"/>
      <c r="F14" s="19"/>
      <c r="G14" s="19"/>
      <c r="K14" s="2"/>
      <c r="L14" s="2"/>
      <c r="R14" s="19"/>
      <c r="S14" s="19"/>
      <c r="T14" s="19"/>
      <c r="U14" s="19"/>
      <c r="V14" s="19"/>
      <c r="W14" s="19"/>
    </row>
    <row r="15" spans="5:24" ht="12.75">
      <c r="E15" s="2"/>
      <c r="F15" s="2"/>
      <c r="G15" s="2"/>
      <c r="H15" s="2"/>
      <c r="I15" s="2"/>
      <c r="J15" s="2"/>
      <c r="K15" s="2"/>
      <c r="L15" s="2"/>
      <c r="M15" s="2"/>
      <c r="S15" s="19"/>
      <c r="T15" s="19"/>
      <c r="U15" s="19"/>
      <c r="V15" s="19"/>
      <c r="W15" s="19"/>
      <c r="X15" s="19"/>
    </row>
    <row r="16" spans="5:24" ht="12.75">
      <c r="E16" s="2"/>
      <c r="F16" s="2"/>
      <c r="G16" s="2"/>
      <c r="H16" s="2"/>
      <c r="I16" s="2"/>
      <c r="J16" s="2"/>
      <c r="K16" s="2"/>
      <c r="L16" s="2"/>
      <c r="M16" s="2"/>
      <c r="S16" s="19"/>
      <c r="T16" s="19"/>
      <c r="U16" s="19"/>
      <c r="V16" s="19"/>
      <c r="W16" s="19"/>
      <c r="X16" s="19"/>
    </row>
    <row r="17" spans="4:24" ht="12.75">
      <c r="D17" s="43"/>
      <c r="E17" s="19"/>
      <c r="F17" s="19"/>
      <c r="G17" s="19"/>
      <c r="H17" s="2"/>
      <c r="I17" s="2"/>
      <c r="J17" s="2"/>
      <c r="K17" s="2"/>
      <c r="L17" s="2"/>
      <c r="M17" s="2"/>
      <c r="S17" s="19"/>
      <c r="T17" s="19"/>
      <c r="U17" s="19"/>
      <c r="V17" s="19"/>
      <c r="W17" s="19"/>
      <c r="X17" s="19"/>
    </row>
    <row r="18" spans="4:24" ht="12.75">
      <c r="D18" s="43"/>
      <c r="E18" s="19"/>
      <c r="F18" s="19"/>
      <c r="G18" s="19"/>
      <c r="H18" s="19"/>
      <c r="J18" s="19"/>
      <c r="K18" s="19"/>
      <c r="L18" s="19"/>
      <c r="S18" s="19"/>
      <c r="T18" s="19"/>
      <c r="U18" s="19"/>
      <c r="V18" s="19"/>
      <c r="W18" s="19"/>
      <c r="X18" s="19"/>
    </row>
    <row r="19" spans="4:24" ht="12.75">
      <c r="D19" s="43"/>
      <c r="E19" s="19"/>
      <c r="F19" s="19"/>
      <c r="G19" s="19"/>
      <c r="H19" s="19"/>
      <c r="J19" s="19"/>
      <c r="K19" s="19"/>
      <c r="L19" s="19"/>
      <c r="S19" s="19"/>
      <c r="T19" s="19"/>
      <c r="U19" s="19"/>
      <c r="V19" s="19"/>
      <c r="W19" s="19"/>
      <c r="X19" s="19"/>
    </row>
    <row r="20" spans="4:24" ht="12.75">
      <c r="D20" s="43"/>
      <c r="H20" s="19"/>
      <c r="J20" s="19"/>
      <c r="K20" s="19"/>
      <c r="L20" s="19"/>
      <c r="S20" s="19"/>
      <c r="T20" s="19"/>
      <c r="U20" s="19"/>
      <c r="V20" s="19"/>
      <c r="W20" s="19"/>
      <c r="X20" s="19"/>
    </row>
    <row r="21" spans="5:24" ht="12.75">
      <c r="E21" s="18"/>
      <c r="F21" s="19"/>
      <c r="G21" s="19"/>
      <c r="H21" s="19"/>
      <c r="J21" s="19"/>
      <c r="K21" s="19"/>
      <c r="L21" s="19"/>
      <c r="S21" s="19"/>
      <c r="T21" s="19"/>
      <c r="U21" s="19"/>
      <c r="V21" s="19"/>
      <c r="W21" s="19"/>
      <c r="X21" s="19"/>
    </row>
    <row r="22" spans="5:24" ht="12.75">
      <c r="E22" s="18"/>
      <c r="F22" s="19"/>
      <c r="G22" s="19"/>
      <c r="H22" s="19"/>
      <c r="J22" s="19"/>
      <c r="K22" s="19"/>
      <c r="L22" s="19"/>
      <c r="S22" s="19"/>
      <c r="T22" s="19"/>
      <c r="U22" s="19"/>
      <c r="V22" s="19"/>
      <c r="W22" s="19"/>
      <c r="X22" s="19"/>
    </row>
    <row r="23" spans="5:24" ht="12.75">
      <c r="E23" s="18"/>
      <c r="F23" s="19"/>
      <c r="G23" s="19"/>
      <c r="H23" s="19"/>
      <c r="J23" s="19"/>
      <c r="K23" s="19"/>
      <c r="L23" s="19"/>
      <c r="S23" s="19"/>
      <c r="T23" s="19"/>
      <c r="U23" s="19"/>
      <c r="V23" s="19"/>
      <c r="W23" s="19"/>
      <c r="X23" s="19"/>
    </row>
    <row r="24" spans="5:24" ht="12.75">
      <c r="E24" s="18"/>
      <c r="F24" s="19"/>
      <c r="G24" s="19"/>
      <c r="H24" s="19"/>
      <c r="J24" s="19"/>
      <c r="K24" s="19"/>
      <c r="L24" s="19"/>
      <c r="S24" s="19"/>
      <c r="T24" s="19"/>
      <c r="U24" s="19"/>
      <c r="V24" s="19"/>
      <c r="W24" s="19"/>
      <c r="X24" s="19"/>
    </row>
    <row r="25" spans="5:24" ht="12.75">
      <c r="E25" s="18"/>
      <c r="F25" s="19"/>
      <c r="G25" s="19"/>
      <c r="H25" s="19"/>
      <c r="J25" s="19"/>
      <c r="K25" s="19"/>
      <c r="L25" s="19"/>
      <c r="S25" s="19"/>
      <c r="T25" s="19"/>
      <c r="U25" s="19"/>
      <c r="V25" s="19"/>
      <c r="W25" s="19"/>
      <c r="X25" s="19"/>
    </row>
    <row r="26" spans="5:24" ht="12.75">
      <c r="E26" s="18"/>
      <c r="F26" s="19"/>
      <c r="G26" s="19"/>
      <c r="H26" s="19"/>
      <c r="J26" s="19"/>
      <c r="K26" s="19"/>
      <c r="L26" s="19"/>
      <c r="S26" s="19"/>
      <c r="T26" s="19"/>
      <c r="U26" s="19"/>
      <c r="V26" s="19"/>
      <c r="W26" s="19"/>
      <c r="X26" s="19"/>
    </row>
    <row r="27" spans="5:24" ht="12.75">
      <c r="E27" s="18"/>
      <c r="F27" s="19"/>
      <c r="G27" s="19"/>
      <c r="H27" s="19"/>
      <c r="J27" s="19"/>
      <c r="K27" s="19"/>
      <c r="L27" s="19"/>
      <c r="S27" s="19"/>
      <c r="T27" s="19"/>
      <c r="U27" s="19"/>
      <c r="V27" s="19"/>
      <c r="W27" s="19"/>
      <c r="X27" s="19"/>
    </row>
    <row r="28" spans="5:24" ht="12.75">
      <c r="E28" s="18"/>
      <c r="F28" s="19"/>
      <c r="G28" s="19"/>
      <c r="H28" s="19"/>
      <c r="J28" s="19"/>
      <c r="K28" s="19"/>
      <c r="L28" s="19"/>
      <c r="S28" s="19"/>
      <c r="T28" s="19"/>
      <c r="U28" s="19"/>
      <c r="V28" s="19"/>
      <c r="W28" s="19"/>
      <c r="X28" s="19"/>
    </row>
    <row r="29" spans="5:24" ht="12.75">
      <c r="E29" s="18"/>
      <c r="F29" s="19"/>
      <c r="G29" s="19"/>
      <c r="H29" s="19"/>
      <c r="J29" s="19"/>
      <c r="K29" s="19"/>
      <c r="L29" s="19"/>
      <c r="S29" s="19"/>
      <c r="T29" s="19"/>
      <c r="U29" s="19"/>
      <c r="V29" s="19"/>
      <c r="W29" s="19"/>
      <c r="X29" s="19"/>
    </row>
    <row r="30" spans="5:24" ht="12.75">
      <c r="E30" s="18"/>
      <c r="F30" s="19"/>
      <c r="G30" s="19"/>
      <c r="H30" s="19"/>
      <c r="J30" s="19"/>
      <c r="K30" s="19"/>
      <c r="L30" s="19"/>
      <c r="S30" s="19"/>
      <c r="T30" s="19"/>
      <c r="U30" s="19"/>
      <c r="V30" s="19"/>
      <c r="W30" s="19"/>
      <c r="X30" s="19"/>
    </row>
  </sheetData>
  <sheetProtection/>
  <mergeCells count="4">
    <mergeCell ref="E4:H4"/>
    <mergeCell ref="J4:M4"/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7"/>
  <dimension ref="A1:R1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5.00390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Index!A34</f>
        <v>4-10</v>
      </c>
      <c r="C2" s="78" t="str">
        <f>Index!B34</f>
        <v>Breakdown of household gross debt ratio by income decile, 2011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5" spans="5:9" ht="12.75">
      <c r="E5" t="s">
        <v>361</v>
      </c>
      <c r="F5" t="s">
        <v>404</v>
      </c>
      <c r="G5" t="s">
        <v>150</v>
      </c>
      <c r="H5" t="s">
        <v>422</v>
      </c>
      <c r="I5" t="s">
        <v>362</v>
      </c>
    </row>
    <row r="6" spans="4:10" ht="12.75">
      <c r="D6">
        <v>1</v>
      </c>
      <c r="E6">
        <v>0</v>
      </c>
      <c r="F6" s="45">
        <v>0</v>
      </c>
      <c r="G6" s="45">
        <v>1</v>
      </c>
      <c r="H6">
        <v>72</v>
      </c>
      <c r="I6">
        <v>245</v>
      </c>
      <c r="J6" s="8"/>
    </row>
    <row r="7" spans="4:10" ht="12.75">
      <c r="D7">
        <v>2</v>
      </c>
      <c r="E7">
        <v>0</v>
      </c>
      <c r="F7" s="45">
        <v>0</v>
      </c>
      <c r="G7" s="45">
        <v>1</v>
      </c>
      <c r="H7">
        <v>100</v>
      </c>
      <c r="I7">
        <v>378</v>
      </c>
      <c r="J7" s="8"/>
    </row>
    <row r="8" spans="4:10" ht="12.75">
      <c r="D8">
        <v>3</v>
      </c>
      <c r="E8">
        <v>0</v>
      </c>
      <c r="F8" s="45">
        <v>0</v>
      </c>
      <c r="G8" s="45">
        <v>3</v>
      </c>
      <c r="H8">
        <v>70</v>
      </c>
      <c r="I8">
        <v>299</v>
      </c>
      <c r="J8" s="8"/>
    </row>
    <row r="9" spans="4:10" ht="12.75">
      <c r="D9">
        <v>4</v>
      </c>
      <c r="E9">
        <v>0</v>
      </c>
      <c r="F9" s="45">
        <v>0</v>
      </c>
      <c r="G9" s="45">
        <v>19</v>
      </c>
      <c r="H9">
        <v>158</v>
      </c>
      <c r="I9">
        <v>392</v>
      </c>
      <c r="J9" s="8"/>
    </row>
    <row r="10" spans="4:10" ht="12.75">
      <c r="D10">
        <v>5</v>
      </c>
      <c r="E10">
        <v>0</v>
      </c>
      <c r="F10" s="45">
        <v>0</v>
      </c>
      <c r="G10" s="45">
        <v>44</v>
      </c>
      <c r="H10">
        <v>237</v>
      </c>
      <c r="I10">
        <v>452</v>
      </c>
      <c r="J10" s="8"/>
    </row>
    <row r="11" spans="4:10" ht="12.75">
      <c r="D11">
        <v>6</v>
      </c>
      <c r="E11">
        <v>0</v>
      </c>
      <c r="F11" s="45">
        <v>3</v>
      </c>
      <c r="G11" s="45">
        <v>86</v>
      </c>
      <c r="H11">
        <v>296</v>
      </c>
      <c r="I11">
        <v>485</v>
      </c>
      <c r="J11" s="8"/>
    </row>
    <row r="12" spans="4:10" ht="12.75">
      <c r="D12">
        <v>7</v>
      </c>
      <c r="E12">
        <v>0</v>
      </c>
      <c r="F12" s="45">
        <v>20</v>
      </c>
      <c r="G12" s="45">
        <v>149</v>
      </c>
      <c r="H12">
        <v>335</v>
      </c>
      <c r="I12">
        <v>507</v>
      </c>
      <c r="J12" s="8"/>
    </row>
    <row r="13" spans="4:10" ht="12.75">
      <c r="D13">
        <v>8</v>
      </c>
      <c r="E13">
        <v>2</v>
      </c>
      <c r="F13" s="45">
        <v>72</v>
      </c>
      <c r="G13" s="45">
        <v>226</v>
      </c>
      <c r="H13">
        <v>363</v>
      </c>
      <c r="I13">
        <v>492</v>
      </c>
      <c r="J13" s="8"/>
    </row>
    <row r="14" spans="4:10" ht="12.75">
      <c r="D14">
        <v>9</v>
      </c>
      <c r="E14">
        <v>28</v>
      </c>
      <c r="F14" s="45">
        <v>138</v>
      </c>
      <c r="G14" s="45">
        <v>268</v>
      </c>
      <c r="H14">
        <v>385</v>
      </c>
      <c r="I14">
        <v>501</v>
      </c>
      <c r="J14" s="8"/>
    </row>
    <row r="15" spans="4:10" ht="12.75">
      <c r="D15">
        <v>10</v>
      </c>
      <c r="E15">
        <v>42</v>
      </c>
      <c r="F15" s="45">
        <v>155</v>
      </c>
      <c r="G15" s="45">
        <v>277</v>
      </c>
      <c r="H15">
        <v>403</v>
      </c>
      <c r="I15">
        <v>541</v>
      </c>
      <c r="J15" s="8"/>
    </row>
    <row r="16" spans="6:10" ht="12.75">
      <c r="F16" s="21"/>
      <c r="G16" s="21"/>
      <c r="I16" s="8"/>
      <c r="J16" s="8"/>
    </row>
    <row r="17" ht="12.75">
      <c r="J17" s="8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8"/>
  <dimension ref="A1:Y2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Index!A35</f>
        <v>4-11</v>
      </c>
      <c r="C2" s="78" t="str">
        <f>Index!B35</f>
        <v>Expiry of deferred-amortisation period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8" ht="12.75">
      <c r="E4" t="s">
        <v>68</v>
      </c>
      <c r="F4" t="s">
        <v>69</v>
      </c>
      <c r="G4" t="s">
        <v>70</v>
      </c>
      <c r="H4" t="s">
        <v>71</v>
      </c>
    </row>
    <row r="5" spans="4:13" ht="12.75">
      <c r="D5">
        <v>2013</v>
      </c>
      <c r="E5" s="2">
        <v>2.1</v>
      </c>
      <c r="F5" s="2">
        <v>1.3</v>
      </c>
      <c r="G5" s="2">
        <v>0.8</v>
      </c>
      <c r="H5" s="2">
        <v>0.5</v>
      </c>
      <c r="I5" s="2"/>
      <c r="J5" s="2"/>
      <c r="K5" s="2"/>
      <c r="L5" s="2"/>
      <c r="M5" s="2"/>
    </row>
    <row r="6" spans="4:13" ht="12.75">
      <c r="D6">
        <v>2014</v>
      </c>
      <c r="E6" s="2">
        <v>11.3</v>
      </c>
      <c r="F6" s="2">
        <v>8.3</v>
      </c>
      <c r="G6" s="2">
        <v>4.7</v>
      </c>
      <c r="H6" s="2">
        <v>2.5</v>
      </c>
      <c r="I6" s="2"/>
      <c r="J6" s="2"/>
      <c r="K6" s="2"/>
      <c r="L6" s="2"/>
      <c r="M6" s="2"/>
    </row>
    <row r="7" spans="4:25" ht="12.75">
      <c r="D7">
        <v>2015</v>
      </c>
      <c r="E7" s="2">
        <v>23.9</v>
      </c>
      <c r="F7" s="2">
        <v>22.8</v>
      </c>
      <c r="G7" s="2">
        <v>15</v>
      </c>
      <c r="H7" s="2">
        <v>7.7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4:21" ht="12.75">
      <c r="D8">
        <v>2016</v>
      </c>
      <c r="E8" s="2">
        <v>13.4</v>
      </c>
      <c r="F8" s="2">
        <v>17.8</v>
      </c>
      <c r="G8" s="2">
        <v>18</v>
      </c>
      <c r="H8" s="2">
        <v>12.7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4:21" ht="12.75">
      <c r="D9">
        <v>2017</v>
      </c>
      <c r="E9" s="2">
        <v>10.8</v>
      </c>
      <c r="F9" s="2">
        <v>15</v>
      </c>
      <c r="G9" s="2">
        <v>20.7</v>
      </c>
      <c r="H9" s="2">
        <v>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4:21" ht="12.75">
      <c r="D10">
        <v>2018</v>
      </c>
      <c r="E10" s="2">
        <v>8.1</v>
      </c>
      <c r="F10" s="2">
        <v>13.1</v>
      </c>
      <c r="G10" s="2">
        <v>19.8</v>
      </c>
      <c r="H10" s="2">
        <v>9.1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4:21" ht="12.75">
      <c r="D11">
        <v>2019</v>
      </c>
      <c r="E11" s="2">
        <v>20.3</v>
      </c>
      <c r="F11" s="2">
        <v>34.8</v>
      </c>
      <c r="G11" s="2">
        <v>44.5</v>
      </c>
      <c r="H11" s="2">
        <v>13.7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4:21" ht="12.75">
      <c r="D12">
        <v>2020</v>
      </c>
      <c r="E12" s="2">
        <v>24.2</v>
      </c>
      <c r="F12" s="2">
        <v>35.1</v>
      </c>
      <c r="G12" s="2">
        <v>57.1</v>
      </c>
      <c r="H12" s="2">
        <v>15.1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4:21" ht="12.75">
      <c r="D13">
        <v>2021</v>
      </c>
      <c r="E13" s="2">
        <v>17.1</v>
      </c>
      <c r="F13" s="2">
        <v>26.9</v>
      </c>
      <c r="G13" s="2">
        <v>33.9</v>
      </c>
      <c r="H13" s="2">
        <v>7.1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5:21" ht="12.75"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Q14" s="2"/>
      <c r="R14" s="2"/>
      <c r="S14" s="2"/>
      <c r="T14" s="2"/>
      <c r="U14" s="2"/>
    </row>
    <row r="15" spans="5:21" ht="12.75"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Q15" s="2"/>
      <c r="R15" s="2"/>
      <c r="S15" s="2"/>
      <c r="T15" s="2"/>
      <c r="U15" s="2"/>
    </row>
    <row r="16" spans="5:21" ht="12.75"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  <c r="S16" s="2"/>
      <c r="T16" s="2"/>
      <c r="U16" s="2"/>
    </row>
    <row r="17" spans="5:21" ht="12.75">
      <c r="E17" s="2"/>
      <c r="F17" s="2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  <c r="U17" s="2"/>
    </row>
    <row r="18" spans="5:21" ht="12.75"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  <c r="U18" s="2"/>
    </row>
    <row r="19" spans="5:21" ht="12.75">
      <c r="E19" s="2"/>
      <c r="F19" s="2"/>
      <c r="G19" s="2"/>
      <c r="H19" s="2"/>
      <c r="I19" s="2"/>
      <c r="J19" s="2"/>
      <c r="K19" s="2"/>
      <c r="L19" s="2"/>
      <c r="N19" s="2"/>
      <c r="O19" s="2"/>
      <c r="P19" s="2"/>
      <c r="Q19" s="2"/>
      <c r="R19" s="2"/>
      <c r="S19" s="2"/>
      <c r="T19" s="2"/>
      <c r="U19" s="2"/>
    </row>
    <row r="20" spans="5:21" ht="12.75">
      <c r="E20" s="2"/>
      <c r="F20" s="2"/>
      <c r="G20" s="2"/>
      <c r="H20" s="2"/>
      <c r="I20" s="2"/>
      <c r="J20" s="2"/>
      <c r="K20" s="2"/>
      <c r="L20" s="2"/>
      <c r="N20" s="2"/>
      <c r="O20" s="2"/>
      <c r="P20" s="2"/>
      <c r="Q20" s="2"/>
      <c r="R20" s="2"/>
      <c r="S20" s="2"/>
      <c r="T20" s="2"/>
      <c r="U20" s="2"/>
    </row>
    <row r="21" spans="5:21" ht="12.75"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5:21" ht="12.75"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</row>
    <row r="23" spans="5:21" ht="12.75">
      <c r="E23" s="2"/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  <c r="S23" s="2"/>
      <c r="T23" s="2"/>
      <c r="U23" s="2"/>
    </row>
    <row r="24" spans="5:21" ht="12.75">
      <c r="E24" s="2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</row>
    <row r="25" spans="14:21" ht="12.75">
      <c r="N25" s="2"/>
      <c r="O25" s="2"/>
      <c r="P25" s="2"/>
      <c r="Q25" s="2"/>
      <c r="R25" s="2"/>
      <c r="S25" s="2"/>
      <c r="T25" s="2"/>
      <c r="U25" s="2"/>
    </row>
    <row r="26" spans="14:21" ht="12.75">
      <c r="N26" s="2"/>
      <c r="O26" s="2"/>
      <c r="P26" s="2"/>
      <c r="Q26" s="2"/>
      <c r="R26" s="2"/>
      <c r="S26" s="2"/>
      <c r="T26" s="2"/>
      <c r="U26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39"/>
  <dimension ref="A1:R103"/>
  <sheetViews>
    <sheetView zoomScale="85" zoomScaleNormal="85" zoomScalePageLayoutView="0" workbookViewId="0" topLeftCell="A1">
      <selection activeCell="C1" sqref="C1:J1"/>
    </sheetView>
  </sheetViews>
  <sheetFormatPr defaultColWidth="9.140625" defaultRowHeight="12.75"/>
  <cols>
    <col min="1" max="1" width="7.421875" style="0" bestFit="1" customWidth="1"/>
    <col min="2" max="2" width="6.140625" style="0" customWidth="1"/>
    <col min="3" max="3" width="14.7109375" style="0" bestFit="1" customWidth="1"/>
    <col min="4" max="4" width="13.57421875" style="44" bestFit="1" customWidth="1"/>
    <col min="5" max="5" width="25.57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Index!A36</f>
        <v>4-12</v>
      </c>
      <c r="C2" s="78" t="str">
        <f>Index!B36</f>
        <v>Households with a high LTV as a percentage of households with mortgage loans, by municipalities, 2011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6" ht="12.75">
      <c r="D4" s="73" t="s">
        <v>490</v>
      </c>
      <c r="E4" s="67" t="s">
        <v>489</v>
      </c>
      <c r="F4" s="67" t="s">
        <v>491</v>
      </c>
    </row>
    <row r="5" spans="4:6" ht="12.75">
      <c r="D5" s="44">
        <v>101</v>
      </c>
      <c r="E5" s="61" t="s">
        <v>203</v>
      </c>
      <c r="F5">
        <v>38</v>
      </c>
    </row>
    <row r="6" spans="4:6" ht="12.75">
      <c r="D6" s="44">
        <v>147</v>
      </c>
      <c r="E6" s="61" t="s">
        <v>204</v>
      </c>
      <c r="F6">
        <v>31</v>
      </c>
    </row>
    <row r="7" spans="4:6" ht="12.75">
      <c r="D7" s="44">
        <v>151</v>
      </c>
      <c r="E7" s="61" t="s">
        <v>205</v>
      </c>
      <c r="F7">
        <v>30</v>
      </c>
    </row>
    <row r="8" spans="4:6" ht="12.75">
      <c r="D8" s="44">
        <v>153</v>
      </c>
      <c r="E8" s="61" t="s">
        <v>206</v>
      </c>
      <c r="F8">
        <v>31</v>
      </c>
    </row>
    <row r="9" spans="4:6" ht="12.75">
      <c r="D9" s="44">
        <v>155</v>
      </c>
      <c r="E9" s="61" t="s">
        <v>207</v>
      </c>
      <c r="F9">
        <v>25</v>
      </c>
    </row>
    <row r="10" spans="4:6" ht="12.75">
      <c r="D10" s="44">
        <v>157</v>
      </c>
      <c r="E10" s="61" t="s">
        <v>208</v>
      </c>
      <c r="F10">
        <v>31</v>
      </c>
    </row>
    <row r="11" spans="4:6" ht="12.75">
      <c r="D11" s="44">
        <v>159</v>
      </c>
      <c r="E11" s="61" t="s">
        <v>209</v>
      </c>
      <c r="F11">
        <v>32</v>
      </c>
    </row>
    <row r="12" spans="4:6" ht="12.75">
      <c r="D12" s="44">
        <v>161</v>
      </c>
      <c r="E12" s="61" t="s">
        <v>210</v>
      </c>
      <c r="F12">
        <v>34</v>
      </c>
    </row>
    <row r="13" spans="4:6" ht="12.75">
      <c r="D13" s="44">
        <v>163</v>
      </c>
      <c r="E13" s="61" t="s">
        <v>211</v>
      </c>
      <c r="F13">
        <v>25</v>
      </c>
    </row>
    <row r="14" spans="4:6" ht="12.75">
      <c r="D14" s="44">
        <v>165</v>
      </c>
      <c r="E14" s="61" t="s">
        <v>212</v>
      </c>
      <c r="F14">
        <v>35</v>
      </c>
    </row>
    <row r="15" spans="4:6" ht="12.75">
      <c r="D15" s="44">
        <v>167</v>
      </c>
      <c r="E15" s="61" t="s">
        <v>213</v>
      </c>
      <c r="F15">
        <v>34</v>
      </c>
    </row>
    <row r="16" spans="4:6" ht="12.75">
      <c r="D16" s="44">
        <v>169</v>
      </c>
      <c r="E16" s="61" t="s">
        <v>214</v>
      </c>
      <c r="F16">
        <v>37</v>
      </c>
    </row>
    <row r="17" spans="4:6" ht="12.75">
      <c r="D17" s="44">
        <v>173</v>
      </c>
      <c r="E17" s="61" t="s">
        <v>215</v>
      </c>
      <c r="F17">
        <v>28</v>
      </c>
    </row>
    <row r="18" spans="4:6" ht="12.75">
      <c r="D18" s="44">
        <v>175</v>
      </c>
      <c r="E18" s="61" t="s">
        <v>216</v>
      </c>
      <c r="F18">
        <v>35</v>
      </c>
    </row>
    <row r="19" spans="4:6" ht="12.75">
      <c r="D19" s="44">
        <v>183</v>
      </c>
      <c r="E19" s="61" t="s">
        <v>217</v>
      </c>
      <c r="F19">
        <v>38</v>
      </c>
    </row>
    <row r="20" spans="4:6" ht="12.75">
      <c r="D20" s="44">
        <v>185</v>
      </c>
      <c r="E20" s="61" t="s">
        <v>218</v>
      </c>
      <c r="F20">
        <v>30</v>
      </c>
    </row>
    <row r="21" spans="4:6" ht="12.75">
      <c r="D21" s="44">
        <v>187</v>
      </c>
      <c r="E21" s="61" t="s">
        <v>219</v>
      </c>
      <c r="F21">
        <v>35</v>
      </c>
    </row>
    <row r="22" spans="4:6" ht="12.75">
      <c r="D22" s="44">
        <v>190</v>
      </c>
      <c r="E22" s="61" t="s">
        <v>220</v>
      </c>
      <c r="F22">
        <v>26</v>
      </c>
    </row>
    <row r="23" spans="4:6" ht="12.75">
      <c r="D23" s="44">
        <v>201</v>
      </c>
      <c r="E23" s="61" t="s">
        <v>221</v>
      </c>
      <c r="F23">
        <v>30</v>
      </c>
    </row>
    <row r="24" spans="4:6" ht="12.75">
      <c r="D24" s="44">
        <v>210</v>
      </c>
      <c r="E24" s="61" t="s">
        <v>222</v>
      </c>
      <c r="F24">
        <v>38</v>
      </c>
    </row>
    <row r="25" spans="4:6" ht="12.75">
      <c r="D25" s="44">
        <v>217</v>
      </c>
      <c r="E25" s="61" t="s">
        <v>223</v>
      </c>
      <c r="F25">
        <v>35</v>
      </c>
    </row>
    <row r="26" spans="4:6" ht="12.75">
      <c r="D26" s="44">
        <v>219</v>
      </c>
      <c r="E26" s="61" t="s">
        <v>224</v>
      </c>
      <c r="F26">
        <v>35</v>
      </c>
    </row>
    <row r="27" spans="4:6" ht="12.75">
      <c r="D27" s="44">
        <v>223</v>
      </c>
      <c r="E27" s="61" t="s">
        <v>225</v>
      </c>
      <c r="F27">
        <v>31</v>
      </c>
    </row>
    <row r="28" spans="4:6" ht="12.75">
      <c r="D28" s="44">
        <v>230</v>
      </c>
      <c r="E28" s="61" t="s">
        <v>226</v>
      </c>
      <c r="F28">
        <v>28</v>
      </c>
    </row>
    <row r="29" spans="4:6" ht="12.75">
      <c r="D29" s="44">
        <v>240</v>
      </c>
      <c r="E29" s="61" t="s">
        <v>227</v>
      </c>
      <c r="F29">
        <v>37</v>
      </c>
    </row>
    <row r="30" spans="4:6" ht="12.75">
      <c r="D30" s="44">
        <v>250</v>
      </c>
      <c r="E30" s="61" t="s">
        <v>228</v>
      </c>
      <c r="F30">
        <v>38</v>
      </c>
    </row>
    <row r="31" spans="4:6" ht="12.75">
      <c r="D31" s="44">
        <v>253</v>
      </c>
      <c r="E31" s="61" t="s">
        <v>233</v>
      </c>
      <c r="F31">
        <v>32</v>
      </c>
    </row>
    <row r="32" spans="4:6" ht="12.75">
      <c r="D32" s="44">
        <v>259</v>
      </c>
      <c r="E32" s="61" t="s">
        <v>234</v>
      </c>
      <c r="F32">
        <v>41</v>
      </c>
    </row>
    <row r="33" spans="4:6" ht="12.75">
      <c r="D33" s="44">
        <v>260</v>
      </c>
      <c r="E33" s="61" t="s">
        <v>229</v>
      </c>
      <c r="F33">
        <v>43</v>
      </c>
    </row>
    <row r="34" spans="4:6" ht="12.75">
      <c r="D34" s="44">
        <v>265</v>
      </c>
      <c r="E34" s="61" t="s">
        <v>235</v>
      </c>
      <c r="F34">
        <v>34</v>
      </c>
    </row>
    <row r="35" spans="4:6" ht="12.75">
      <c r="D35" s="44">
        <v>269</v>
      </c>
      <c r="E35" s="61" t="s">
        <v>236</v>
      </c>
      <c r="F35">
        <v>32</v>
      </c>
    </row>
    <row r="36" spans="4:6" ht="12.75">
      <c r="D36" s="44">
        <v>270</v>
      </c>
      <c r="E36" s="61" t="s">
        <v>230</v>
      </c>
      <c r="F36">
        <v>39</v>
      </c>
    </row>
    <row r="37" spans="4:6" ht="12.75">
      <c r="D37" s="44">
        <v>306</v>
      </c>
      <c r="E37" s="61" t="s">
        <v>237</v>
      </c>
      <c r="F37">
        <v>44</v>
      </c>
    </row>
    <row r="38" spans="4:6" ht="12.75">
      <c r="D38" s="44">
        <v>316</v>
      </c>
      <c r="E38" s="61" t="s">
        <v>238</v>
      </c>
      <c r="F38">
        <v>51</v>
      </c>
    </row>
    <row r="39" spans="4:6" ht="12.75">
      <c r="D39" s="44">
        <v>320</v>
      </c>
      <c r="E39" s="61" t="s">
        <v>239</v>
      </c>
      <c r="F39">
        <v>52</v>
      </c>
    </row>
    <row r="40" spans="4:6" ht="12.75">
      <c r="D40" s="44">
        <v>326</v>
      </c>
      <c r="E40" s="61" t="s">
        <v>240</v>
      </c>
      <c r="F40">
        <v>47</v>
      </c>
    </row>
    <row r="41" spans="4:6" ht="12.75">
      <c r="D41" s="44">
        <v>329</v>
      </c>
      <c r="E41" s="61" t="s">
        <v>241</v>
      </c>
      <c r="F41">
        <v>48</v>
      </c>
    </row>
    <row r="42" spans="4:6" ht="12.75">
      <c r="D42" s="44">
        <v>330</v>
      </c>
      <c r="E42" s="61" t="s">
        <v>242</v>
      </c>
      <c r="F42">
        <v>48</v>
      </c>
    </row>
    <row r="43" spans="4:6" ht="12.75">
      <c r="D43" s="44">
        <v>336</v>
      </c>
      <c r="E43" s="61" t="s">
        <v>243</v>
      </c>
      <c r="F43">
        <v>47</v>
      </c>
    </row>
    <row r="44" spans="4:6" ht="12.75">
      <c r="D44" s="44">
        <v>340</v>
      </c>
      <c r="E44" s="61" t="s">
        <v>244</v>
      </c>
      <c r="F44">
        <v>48</v>
      </c>
    </row>
    <row r="45" spans="4:6" ht="12.75">
      <c r="D45" s="44">
        <v>350</v>
      </c>
      <c r="E45" s="61" t="s">
        <v>245</v>
      </c>
      <c r="F45">
        <v>41</v>
      </c>
    </row>
    <row r="46" spans="4:6" ht="12.75">
      <c r="D46" s="44">
        <v>360</v>
      </c>
      <c r="E46" s="61" t="s">
        <v>246</v>
      </c>
      <c r="F46">
        <v>47</v>
      </c>
    </row>
    <row r="47" spans="4:6" ht="12.75">
      <c r="D47" s="44">
        <v>370</v>
      </c>
      <c r="E47" s="61" t="s">
        <v>247</v>
      </c>
      <c r="F47">
        <v>48</v>
      </c>
    </row>
    <row r="48" spans="4:6" ht="12.75">
      <c r="D48" s="44">
        <v>376</v>
      </c>
      <c r="E48" s="61" t="s">
        <v>248</v>
      </c>
      <c r="F48">
        <v>48</v>
      </c>
    </row>
    <row r="49" spans="4:6" ht="12.75">
      <c r="D49" s="44">
        <v>390</v>
      </c>
      <c r="E49" s="61" t="s">
        <v>249</v>
      </c>
      <c r="F49">
        <v>48</v>
      </c>
    </row>
    <row r="50" spans="4:6" ht="12.75">
      <c r="D50" s="44">
        <v>400</v>
      </c>
      <c r="E50" s="61" t="s">
        <v>231</v>
      </c>
      <c r="F50">
        <v>45</v>
      </c>
    </row>
    <row r="51" spans="4:6" ht="12.75">
      <c r="D51" s="44">
        <v>410</v>
      </c>
      <c r="E51" s="61" t="s">
        <v>181</v>
      </c>
      <c r="F51">
        <v>41</v>
      </c>
    </row>
    <row r="52" spans="4:6" ht="12.75">
      <c r="D52" s="44">
        <v>411</v>
      </c>
      <c r="E52" s="61" t="s">
        <v>232</v>
      </c>
      <c r="F52">
        <v>55</v>
      </c>
    </row>
    <row r="53" spans="4:6" ht="12.75">
      <c r="D53" s="44">
        <v>420</v>
      </c>
      <c r="E53" s="61" t="s">
        <v>182</v>
      </c>
      <c r="F53">
        <v>40</v>
      </c>
    </row>
    <row r="54" spans="4:6" ht="12.75">
      <c r="D54" s="44">
        <v>430</v>
      </c>
      <c r="E54" s="61" t="s">
        <v>183</v>
      </c>
      <c r="F54">
        <v>41</v>
      </c>
    </row>
    <row r="55" spans="4:6" ht="12.75">
      <c r="D55" s="44">
        <v>440</v>
      </c>
      <c r="E55" s="61" t="s">
        <v>184</v>
      </c>
      <c r="F55">
        <v>37</v>
      </c>
    </row>
    <row r="56" spans="4:6" ht="12.75">
      <c r="D56" s="44">
        <v>450</v>
      </c>
      <c r="E56" s="61" t="s">
        <v>185</v>
      </c>
      <c r="F56">
        <v>40</v>
      </c>
    </row>
    <row r="57" spans="4:6" ht="12.75">
      <c r="D57" s="44">
        <v>461</v>
      </c>
      <c r="E57" s="61" t="s">
        <v>186</v>
      </c>
      <c r="F57">
        <v>31</v>
      </c>
    </row>
    <row r="58" spans="4:6" ht="12.75">
      <c r="D58" s="44">
        <v>479</v>
      </c>
      <c r="E58" s="61" t="s">
        <v>187</v>
      </c>
      <c r="F58">
        <v>37</v>
      </c>
    </row>
    <row r="59" spans="4:6" ht="12.75">
      <c r="D59" s="44">
        <v>480</v>
      </c>
      <c r="E59" s="61" t="s">
        <v>188</v>
      </c>
      <c r="F59">
        <v>40</v>
      </c>
    </row>
    <row r="60" spans="4:6" ht="12.75">
      <c r="D60" s="44">
        <v>482</v>
      </c>
      <c r="E60" s="61" t="s">
        <v>189</v>
      </c>
      <c r="F60">
        <v>37</v>
      </c>
    </row>
    <row r="61" spans="4:6" ht="12.75">
      <c r="D61" s="44">
        <v>492</v>
      </c>
      <c r="E61" s="61" t="s">
        <v>190</v>
      </c>
      <c r="F61">
        <v>37</v>
      </c>
    </row>
    <row r="62" spans="4:6" ht="12.75">
      <c r="D62" s="44">
        <v>510</v>
      </c>
      <c r="E62" s="61" t="s">
        <v>191</v>
      </c>
      <c r="F62">
        <v>39</v>
      </c>
    </row>
    <row r="63" spans="4:6" ht="12.75">
      <c r="D63" s="44">
        <v>530</v>
      </c>
      <c r="E63" s="61" t="s">
        <v>192</v>
      </c>
      <c r="F63">
        <v>34</v>
      </c>
    </row>
    <row r="64" spans="4:6" ht="12.75">
      <c r="D64" s="44">
        <v>540</v>
      </c>
      <c r="E64" s="61" t="s">
        <v>193</v>
      </c>
      <c r="F64">
        <v>31</v>
      </c>
    </row>
    <row r="65" spans="4:6" ht="12.75">
      <c r="D65" s="44">
        <v>550</v>
      </c>
      <c r="E65" s="61" t="s">
        <v>194</v>
      </c>
      <c r="F65">
        <v>34</v>
      </c>
    </row>
    <row r="66" spans="4:6" ht="12.75">
      <c r="D66" s="44">
        <v>561</v>
      </c>
      <c r="E66" s="61" t="s">
        <v>195</v>
      </c>
      <c r="F66">
        <v>29</v>
      </c>
    </row>
    <row r="67" spans="4:6" ht="12.75">
      <c r="D67" s="44">
        <v>563</v>
      </c>
      <c r="E67" s="61" t="s">
        <v>196</v>
      </c>
      <c r="F67">
        <v>29</v>
      </c>
    </row>
    <row r="68" spans="4:6" ht="12.75">
      <c r="D68" s="44">
        <v>573</v>
      </c>
      <c r="E68" s="61" t="s">
        <v>197</v>
      </c>
      <c r="F68">
        <v>34</v>
      </c>
    </row>
    <row r="69" spans="4:6" ht="12.75">
      <c r="D69" s="44">
        <v>575</v>
      </c>
      <c r="E69" s="61" t="s">
        <v>198</v>
      </c>
      <c r="F69">
        <v>40</v>
      </c>
    </row>
    <row r="70" spans="4:6" ht="12.75">
      <c r="D70" s="44">
        <v>580</v>
      </c>
      <c r="E70" s="61" t="s">
        <v>199</v>
      </c>
      <c r="F70">
        <v>29</v>
      </c>
    </row>
    <row r="71" spans="4:6" ht="12.75">
      <c r="D71" s="44">
        <v>607</v>
      </c>
      <c r="E71" s="61" t="s">
        <v>200</v>
      </c>
      <c r="F71">
        <v>35</v>
      </c>
    </row>
    <row r="72" spans="4:6" ht="12.75">
      <c r="D72" s="44">
        <v>615</v>
      </c>
      <c r="E72" s="61" t="s">
        <v>162</v>
      </c>
      <c r="F72">
        <v>37</v>
      </c>
    </row>
    <row r="73" spans="4:6" ht="12.75">
      <c r="D73" s="44">
        <v>621</v>
      </c>
      <c r="E73" s="61" t="s">
        <v>201</v>
      </c>
      <c r="F73">
        <v>34</v>
      </c>
    </row>
    <row r="74" spans="4:6" ht="12.75">
      <c r="D74" s="44">
        <v>630</v>
      </c>
      <c r="E74" s="61" t="s">
        <v>202</v>
      </c>
      <c r="F74">
        <v>33</v>
      </c>
    </row>
    <row r="75" spans="4:6" ht="12.75">
      <c r="D75" s="44">
        <v>657</v>
      </c>
      <c r="E75" s="61" t="s">
        <v>163</v>
      </c>
      <c r="F75">
        <v>37</v>
      </c>
    </row>
    <row r="76" spans="4:6" ht="12.75">
      <c r="D76" s="44">
        <v>661</v>
      </c>
      <c r="E76" s="61" t="s">
        <v>164</v>
      </c>
      <c r="F76">
        <v>38</v>
      </c>
    </row>
    <row r="77" spans="4:6" ht="12.75">
      <c r="D77" s="44">
        <v>665</v>
      </c>
      <c r="E77" s="61" t="s">
        <v>165</v>
      </c>
      <c r="F77">
        <v>25</v>
      </c>
    </row>
    <row r="78" spans="4:6" ht="12.75">
      <c r="D78" s="44">
        <v>671</v>
      </c>
      <c r="E78" s="61" t="s">
        <v>166</v>
      </c>
      <c r="F78">
        <v>36</v>
      </c>
    </row>
    <row r="79" spans="4:6" ht="12.75">
      <c r="D79" s="44">
        <v>706</v>
      </c>
      <c r="E79" s="61" t="s">
        <v>167</v>
      </c>
      <c r="F79">
        <v>34</v>
      </c>
    </row>
    <row r="80" spans="4:6" ht="12.75">
      <c r="D80" s="44">
        <v>707</v>
      </c>
      <c r="E80" s="61" t="s">
        <v>168</v>
      </c>
      <c r="F80">
        <v>39</v>
      </c>
    </row>
    <row r="81" spans="4:6" ht="12.75">
      <c r="D81" s="44">
        <v>710</v>
      </c>
      <c r="E81" s="61" t="s">
        <v>169</v>
      </c>
      <c r="F81">
        <v>37</v>
      </c>
    </row>
    <row r="82" spans="4:6" ht="12.75">
      <c r="D82" s="44">
        <v>727</v>
      </c>
      <c r="E82" s="61" t="s">
        <v>170</v>
      </c>
      <c r="F82">
        <v>36</v>
      </c>
    </row>
    <row r="83" spans="4:6" ht="12.75">
      <c r="D83" s="44">
        <v>730</v>
      </c>
      <c r="E83" s="61" t="s">
        <v>171</v>
      </c>
      <c r="F83">
        <v>35</v>
      </c>
    </row>
    <row r="84" spans="4:6" ht="12.75">
      <c r="D84" s="44">
        <v>740</v>
      </c>
      <c r="E84" s="61" t="s">
        <v>172</v>
      </c>
      <c r="F84">
        <v>34</v>
      </c>
    </row>
    <row r="85" spans="4:6" ht="12.75">
      <c r="D85" s="44">
        <v>741</v>
      </c>
      <c r="E85" s="61" t="s">
        <v>173</v>
      </c>
      <c r="F85">
        <v>31</v>
      </c>
    </row>
    <row r="86" spans="4:6" ht="12.75">
      <c r="D86" s="44">
        <v>746</v>
      </c>
      <c r="E86" s="61" t="s">
        <v>174</v>
      </c>
      <c r="F86">
        <v>34</v>
      </c>
    </row>
    <row r="87" spans="4:6" ht="12.75">
      <c r="D87" s="44">
        <v>751</v>
      </c>
      <c r="E87" s="61" t="s">
        <v>175</v>
      </c>
      <c r="F87">
        <v>23</v>
      </c>
    </row>
    <row r="88" spans="4:6" ht="12.75">
      <c r="D88" s="44">
        <v>756</v>
      </c>
      <c r="E88" s="61" t="s">
        <v>176</v>
      </c>
      <c r="F88">
        <v>38</v>
      </c>
    </row>
    <row r="89" spans="4:6" ht="12.75">
      <c r="D89" s="44">
        <v>760</v>
      </c>
      <c r="E89" s="61" t="s">
        <v>177</v>
      </c>
      <c r="F89">
        <v>36</v>
      </c>
    </row>
    <row r="90" spans="4:6" ht="12.75">
      <c r="D90" s="44">
        <v>766</v>
      </c>
      <c r="E90" s="61" t="s">
        <v>178</v>
      </c>
      <c r="F90">
        <v>38</v>
      </c>
    </row>
    <row r="91" spans="4:6" ht="12.75">
      <c r="D91" s="44">
        <v>773</v>
      </c>
      <c r="E91" s="61" t="s">
        <v>151</v>
      </c>
      <c r="F91">
        <v>27</v>
      </c>
    </row>
    <row r="92" spans="4:6" ht="12.75">
      <c r="D92" s="44">
        <v>779</v>
      </c>
      <c r="E92" s="61" t="s">
        <v>179</v>
      </c>
      <c r="F92">
        <v>35</v>
      </c>
    </row>
    <row r="93" spans="4:6" ht="12.75">
      <c r="D93" s="44">
        <v>787</v>
      </c>
      <c r="E93" s="61" t="s">
        <v>152</v>
      </c>
      <c r="F93">
        <v>32</v>
      </c>
    </row>
    <row r="94" spans="4:6" ht="12.75">
      <c r="D94" s="44">
        <v>791</v>
      </c>
      <c r="E94" s="61" t="s">
        <v>180</v>
      </c>
      <c r="F94">
        <v>38</v>
      </c>
    </row>
    <row r="95" spans="4:6" ht="12.75">
      <c r="D95" s="44">
        <v>810</v>
      </c>
      <c r="E95" s="61" t="s">
        <v>153</v>
      </c>
      <c r="F95">
        <v>31</v>
      </c>
    </row>
    <row r="96" spans="4:6" ht="12.75">
      <c r="D96" s="44">
        <v>813</v>
      </c>
      <c r="E96" s="61" t="s">
        <v>154</v>
      </c>
      <c r="F96">
        <v>23</v>
      </c>
    </row>
    <row r="97" spans="4:6" ht="12.75">
      <c r="D97" s="44">
        <v>820</v>
      </c>
      <c r="E97" s="61" t="s">
        <v>155</v>
      </c>
      <c r="F97">
        <v>38</v>
      </c>
    </row>
    <row r="98" spans="4:6" ht="12.75">
      <c r="D98" s="44">
        <v>825</v>
      </c>
      <c r="E98" s="61" t="s">
        <v>156</v>
      </c>
      <c r="F98">
        <v>24</v>
      </c>
    </row>
    <row r="99" spans="4:6" ht="12.75">
      <c r="D99" s="44">
        <v>840</v>
      </c>
      <c r="E99" s="61" t="s">
        <v>157</v>
      </c>
      <c r="F99">
        <v>41</v>
      </c>
    </row>
    <row r="100" spans="4:6" ht="12.75">
      <c r="D100" s="44">
        <v>846</v>
      </c>
      <c r="E100" s="61" t="s">
        <v>158</v>
      </c>
      <c r="F100">
        <v>29</v>
      </c>
    </row>
    <row r="101" spans="4:6" ht="12.75">
      <c r="D101" s="44">
        <v>849</v>
      </c>
      <c r="E101" s="61" t="s">
        <v>159</v>
      </c>
      <c r="F101">
        <v>38</v>
      </c>
    </row>
    <row r="102" spans="4:6" ht="12.75">
      <c r="D102" s="44">
        <v>851</v>
      </c>
      <c r="E102" s="61" t="s">
        <v>160</v>
      </c>
      <c r="F102">
        <v>31</v>
      </c>
    </row>
    <row r="103" spans="4:6" ht="12.75">
      <c r="D103" s="44">
        <v>860</v>
      </c>
      <c r="E103" s="61" t="s">
        <v>161</v>
      </c>
      <c r="F103">
        <v>29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40"/>
  <dimension ref="A1:R39"/>
  <sheetViews>
    <sheetView zoomScalePageLayoutView="0" workbookViewId="0" topLeftCell="A1">
      <selection activeCell="F35" sqref="F35:I35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9.140625" style="44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Index!A37</f>
        <v>5-1</v>
      </c>
      <c r="C2" s="78" t="str">
        <f>Index!B37</f>
        <v>Growth in real GDP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9" ht="12.75">
      <c r="E4" t="s">
        <v>423</v>
      </c>
      <c r="F4" t="s">
        <v>72</v>
      </c>
      <c r="G4" t="s">
        <v>73</v>
      </c>
      <c r="H4" t="s">
        <v>74</v>
      </c>
      <c r="I4" t="s">
        <v>75</v>
      </c>
    </row>
    <row r="5" spans="4:11" ht="12.75">
      <c r="D5" s="58">
        <v>82</v>
      </c>
      <c r="E5" s="2">
        <v>3.7</v>
      </c>
      <c r="F5" s="2"/>
      <c r="G5" s="2"/>
      <c r="H5" s="2"/>
      <c r="I5" s="2"/>
      <c r="K5" s="1"/>
    </row>
    <row r="6" spans="4:11" ht="12.75">
      <c r="D6" s="58">
        <v>83</v>
      </c>
      <c r="E6" s="2">
        <v>2.7</v>
      </c>
      <c r="F6" s="2"/>
      <c r="G6" s="2"/>
      <c r="H6" s="2"/>
      <c r="I6" s="2"/>
      <c r="K6" s="1"/>
    </row>
    <row r="7" spans="4:11" ht="12.75">
      <c r="D7" s="58">
        <v>84</v>
      </c>
      <c r="E7" s="2">
        <v>4.2</v>
      </c>
      <c r="F7" s="2"/>
      <c r="G7" s="2"/>
      <c r="H7" s="2"/>
      <c r="I7" s="2"/>
      <c r="K7" s="1"/>
    </row>
    <row r="8" spans="4:11" ht="12.75">
      <c r="D8" s="58">
        <v>85</v>
      </c>
      <c r="E8" s="2">
        <v>4</v>
      </c>
      <c r="F8" s="2"/>
      <c r="G8" s="2"/>
      <c r="H8" s="2"/>
      <c r="I8" s="2"/>
      <c r="K8" s="1"/>
    </row>
    <row r="9" spans="4:11" ht="12.75">
      <c r="D9" s="58">
        <v>86</v>
      </c>
      <c r="E9" s="2">
        <v>5</v>
      </c>
      <c r="F9" s="2"/>
      <c r="G9" s="2"/>
      <c r="H9" s="2"/>
      <c r="I9" s="2"/>
      <c r="K9" s="1"/>
    </row>
    <row r="10" spans="4:11" ht="12.75">
      <c r="D10" s="58">
        <v>87</v>
      </c>
      <c r="E10" s="2">
        <v>0.3</v>
      </c>
      <c r="F10" s="2"/>
      <c r="G10" s="2"/>
      <c r="H10" s="2"/>
      <c r="I10" s="2"/>
      <c r="K10" s="1"/>
    </row>
    <row r="11" spans="4:11" ht="12.75">
      <c r="D11" s="58">
        <v>88</v>
      </c>
      <c r="E11" s="2">
        <v>-0.1</v>
      </c>
      <c r="F11" s="2"/>
      <c r="G11" s="2"/>
      <c r="H11" s="2"/>
      <c r="I11" s="2"/>
      <c r="K11" s="1"/>
    </row>
    <row r="12" spans="4:11" ht="12.75">
      <c r="D12" s="58">
        <v>89</v>
      </c>
      <c r="E12" s="2">
        <v>0.6</v>
      </c>
      <c r="F12" s="2"/>
      <c r="G12" s="2"/>
      <c r="H12" s="2"/>
      <c r="I12" s="2"/>
      <c r="K12" s="1"/>
    </row>
    <row r="13" spans="4:11" ht="12.75">
      <c r="D13" s="58">
        <v>90</v>
      </c>
      <c r="E13" s="2">
        <v>1.6</v>
      </c>
      <c r="F13" s="2"/>
      <c r="G13" s="2"/>
      <c r="H13" s="2"/>
      <c r="I13" s="2"/>
      <c r="K13" s="1"/>
    </row>
    <row r="14" spans="4:11" ht="12.75">
      <c r="D14" s="58">
        <v>91</v>
      </c>
      <c r="E14" s="2">
        <v>1.3</v>
      </c>
      <c r="F14" s="2"/>
      <c r="G14" s="2"/>
      <c r="H14" s="2"/>
      <c r="I14" s="2"/>
      <c r="K14" s="1"/>
    </row>
    <row r="15" spans="4:11" ht="12.75">
      <c r="D15" s="58">
        <v>92</v>
      </c>
      <c r="E15" s="2">
        <v>2</v>
      </c>
      <c r="F15" s="2"/>
      <c r="G15" s="2"/>
      <c r="H15" s="2"/>
      <c r="I15" s="2"/>
      <c r="K15" s="1"/>
    </row>
    <row r="16" spans="4:11" ht="12.75">
      <c r="D16" s="58">
        <v>93</v>
      </c>
      <c r="E16" s="2">
        <v>-0.1</v>
      </c>
      <c r="F16" s="2"/>
      <c r="G16" s="2"/>
      <c r="H16" s="2"/>
      <c r="I16" s="2"/>
      <c r="K16" s="1"/>
    </row>
    <row r="17" spans="4:11" ht="12.75">
      <c r="D17" s="58">
        <v>94</v>
      </c>
      <c r="E17" s="2">
        <v>5.5</v>
      </c>
      <c r="F17" s="2"/>
      <c r="G17" s="2"/>
      <c r="H17" s="2"/>
      <c r="I17" s="2"/>
      <c r="K17" s="1"/>
    </row>
    <row r="18" spans="4:11" ht="12.75">
      <c r="D18" s="58">
        <v>95</v>
      </c>
      <c r="E18" s="2">
        <v>3.1</v>
      </c>
      <c r="F18" s="2"/>
      <c r="G18" s="2"/>
      <c r="H18" s="2"/>
      <c r="I18" s="2"/>
      <c r="K18" s="1"/>
    </row>
    <row r="19" spans="4:11" ht="12.75">
      <c r="D19" s="58">
        <v>96</v>
      </c>
      <c r="E19" s="2">
        <v>2.8</v>
      </c>
      <c r="F19" s="2"/>
      <c r="G19" s="2"/>
      <c r="H19" s="2"/>
      <c r="I19" s="2"/>
      <c r="K19" s="1"/>
    </row>
    <row r="20" spans="4:11" ht="12.75">
      <c r="D20" s="58">
        <v>97</v>
      </c>
      <c r="E20" s="2">
        <v>3.2</v>
      </c>
      <c r="F20" s="2"/>
      <c r="G20" s="2"/>
      <c r="H20" s="2"/>
      <c r="I20" s="2"/>
      <c r="K20" s="1"/>
    </row>
    <row r="21" spans="4:11" ht="12.75">
      <c r="D21" s="58">
        <v>98</v>
      </c>
      <c r="E21" s="2">
        <v>2.2</v>
      </c>
      <c r="F21" s="2"/>
      <c r="G21" s="2"/>
      <c r="H21" s="2"/>
      <c r="I21" s="2"/>
      <c r="K21" s="1"/>
    </row>
    <row r="22" spans="4:11" ht="12.75">
      <c r="D22" s="58">
        <v>99</v>
      </c>
      <c r="E22" s="2">
        <v>2.6</v>
      </c>
      <c r="F22" s="2"/>
      <c r="G22" s="2"/>
      <c r="H22" s="2"/>
      <c r="I22" s="2"/>
      <c r="K22" s="1"/>
    </row>
    <row r="23" spans="4:11" ht="12.75">
      <c r="D23" s="58" t="s">
        <v>76</v>
      </c>
      <c r="E23" s="2">
        <v>3.5</v>
      </c>
      <c r="F23" s="2"/>
      <c r="G23" s="2"/>
      <c r="H23" s="2"/>
      <c r="I23" s="2"/>
      <c r="K23" s="1"/>
    </row>
    <row r="24" spans="4:11" ht="12.75">
      <c r="D24" s="58" t="s">
        <v>77</v>
      </c>
      <c r="E24" s="2">
        <v>0.7</v>
      </c>
      <c r="F24" s="2"/>
      <c r="G24" s="2"/>
      <c r="H24" s="2"/>
      <c r="I24" s="2"/>
      <c r="K24" s="1"/>
    </row>
    <row r="25" spans="4:11" ht="12.75">
      <c r="D25" s="58" t="s">
        <v>78</v>
      </c>
      <c r="E25" s="2">
        <v>0.5</v>
      </c>
      <c r="F25" s="2"/>
      <c r="G25" s="2"/>
      <c r="H25" s="2"/>
      <c r="I25" s="2"/>
      <c r="K25" s="1"/>
    </row>
    <row r="26" spans="4:11" ht="12.75">
      <c r="D26" s="58" t="s">
        <v>79</v>
      </c>
      <c r="E26" s="2">
        <v>0.4</v>
      </c>
      <c r="F26" s="2"/>
      <c r="G26" s="2"/>
      <c r="H26" s="2"/>
      <c r="I26" s="2"/>
      <c r="K26" s="1"/>
    </row>
    <row r="27" spans="4:11" ht="12.75">
      <c r="D27" s="58" t="s">
        <v>80</v>
      </c>
      <c r="E27" s="2">
        <v>2.3</v>
      </c>
      <c r="F27" s="2"/>
      <c r="G27" s="2"/>
      <c r="H27" s="2"/>
      <c r="I27" s="2"/>
      <c r="K27" s="1"/>
    </row>
    <row r="28" spans="4:11" ht="12.75">
      <c r="D28" s="58" t="s">
        <v>81</v>
      </c>
      <c r="E28" s="2">
        <v>2.5</v>
      </c>
      <c r="F28" s="2"/>
      <c r="G28" s="2"/>
      <c r="H28" s="2"/>
      <c r="I28" s="2"/>
      <c r="K28" s="1"/>
    </row>
    <row r="29" spans="4:11" ht="12.75">
      <c r="D29" s="58" t="s">
        <v>82</v>
      </c>
      <c r="E29" s="2">
        <v>3.4</v>
      </c>
      <c r="F29" s="2"/>
      <c r="G29" s="2"/>
      <c r="H29" s="2"/>
      <c r="I29" s="2"/>
      <c r="K29" s="1"/>
    </row>
    <row r="30" spans="4:11" ht="12.75">
      <c r="D30" s="58" t="s">
        <v>83</v>
      </c>
      <c r="E30" s="2">
        <v>1.6</v>
      </c>
      <c r="F30" s="2"/>
      <c r="G30" s="2"/>
      <c r="H30" s="2"/>
      <c r="I30" s="2"/>
      <c r="K30" s="1"/>
    </row>
    <row r="31" spans="4:11" ht="12.75">
      <c r="D31" s="58" t="s">
        <v>84</v>
      </c>
      <c r="E31" s="2">
        <v>-0.8</v>
      </c>
      <c r="F31" s="2"/>
      <c r="G31" s="2"/>
      <c r="H31" s="2"/>
      <c r="I31" s="2"/>
      <c r="K31" s="1"/>
    </row>
    <row r="32" spans="4:11" ht="12.75">
      <c r="D32" s="58" t="s">
        <v>85</v>
      </c>
      <c r="E32" s="2">
        <v>-5.7</v>
      </c>
      <c r="F32" s="2"/>
      <c r="G32" s="2"/>
      <c r="H32" s="2"/>
      <c r="I32" s="2"/>
      <c r="K32" s="1"/>
    </row>
    <row r="33" spans="4:11" ht="12.75">
      <c r="D33" s="58" t="s">
        <v>86</v>
      </c>
      <c r="E33" s="2">
        <v>1.6</v>
      </c>
      <c r="F33" s="2"/>
      <c r="G33" s="2"/>
      <c r="H33" s="2"/>
      <c r="I33" s="2"/>
      <c r="K33" s="1"/>
    </row>
    <row r="34" spans="4:11" ht="12.75">
      <c r="D34" s="58" t="s">
        <v>87</v>
      </c>
      <c r="E34" s="2">
        <v>1.1</v>
      </c>
      <c r="F34" s="2"/>
      <c r="G34" s="2"/>
      <c r="H34" s="2"/>
      <c r="I34" s="2"/>
      <c r="K34" s="1"/>
    </row>
    <row r="35" spans="4:16" ht="12.75">
      <c r="D35" s="58" t="s">
        <v>88</v>
      </c>
      <c r="E35" s="2">
        <v>-0.6</v>
      </c>
      <c r="F35" s="2"/>
      <c r="G35" s="2"/>
      <c r="H35" s="2"/>
      <c r="I35" s="2"/>
      <c r="K35" s="1"/>
      <c r="L35" s="1"/>
      <c r="M35" s="1"/>
      <c r="N35" s="1"/>
      <c r="O35" s="1"/>
      <c r="P35" s="1"/>
    </row>
    <row r="36" spans="4:16" ht="12.75">
      <c r="D36" s="58" t="s">
        <v>89</v>
      </c>
      <c r="E36" s="2"/>
      <c r="F36" s="2">
        <v>0.9</v>
      </c>
      <c r="G36" s="2">
        <v>0.4</v>
      </c>
      <c r="H36" s="2">
        <v>0.2</v>
      </c>
      <c r="I36" s="2">
        <v>0.3</v>
      </c>
      <c r="K36" s="1"/>
      <c r="L36" s="1"/>
      <c r="M36" s="1"/>
      <c r="N36" s="1"/>
      <c r="O36" s="1"/>
      <c r="P36" s="1"/>
    </row>
    <row r="37" spans="4:16" ht="12.75">
      <c r="D37" s="58" t="s">
        <v>90</v>
      </c>
      <c r="E37" s="2"/>
      <c r="F37" s="2">
        <v>1.7</v>
      </c>
      <c r="G37" s="2">
        <v>-0.3</v>
      </c>
      <c r="H37" s="2">
        <v>-2.1</v>
      </c>
      <c r="I37" s="2">
        <v>-4.5</v>
      </c>
      <c r="K37" s="1"/>
      <c r="L37" s="1"/>
      <c r="M37" s="1"/>
      <c r="N37" s="1"/>
      <c r="O37" s="1"/>
      <c r="P37" s="1"/>
    </row>
    <row r="38" spans="4:16" ht="12.75">
      <c r="D38" s="58" t="s">
        <v>91</v>
      </c>
      <c r="E38" s="2"/>
      <c r="F38" s="2">
        <v>1.7</v>
      </c>
      <c r="G38" s="2">
        <v>0.8</v>
      </c>
      <c r="H38" s="2">
        <v>0.1</v>
      </c>
      <c r="I38" s="2">
        <v>-0.2</v>
      </c>
      <c r="K38" s="1"/>
      <c r="L38" s="1"/>
      <c r="M38" s="1"/>
      <c r="N38" s="1"/>
      <c r="O38" s="1"/>
      <c r="P38" s="1"/>
    </row>
    <row r="39" spans="5:16" ht="12.75">
      <c r="E39" s="2"/>
      <c r="F39" s="2"/>
      <c r="G39" s="2"/>
      <c r="H39" s="2"/>
      <c r="I39" s="2"/>
      <c r="K39" s="1"/>
      <c r="L39" s="1"/>
      <c r="M39" s="1"/>
      <c r="N39" s="1"/>
      <c r="O39" s="1"/>
      <c r="P39" s="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  <ignoredErrors>
    <ignoredError sqref="D23:D3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1"/>
  <dimension ref="A1:R160"/>
  <sheetViews>
    <sheetView zoomScalePageLayoutView="0" workbookViewId="0" topLeftCell="A1">
      <selection activeCell="F35" sqref="F35:I35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0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Index!A38</f>
        <v>5-2</v>
      </c>
      <c r="C2" s="78" t="str">
        <f>Index!B38</f>
        <v>Annual loan impairment charge ratios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9" ht="12.75">
      <c r="E4" t="s">
        <v>423</v>
      </c>
      <c r="F4" t="s">
        <v>72</v>
      </c>
      <c r="G4" t="s">
        <v>73</v>
      </c>
      <c r="H4" t="s">
        <v>74</v>
      </c>
      <c r="I4" t="s">
        <v>75</v>
      </c>
    </row>
    <row r="5" spans="4:11" ht="12.75">
      <c r="D5" s="7" t="s">
        <v>92</v>
      </c>
      <c r="E5" s="19">
        <v>2.4</v>
      </c>
      <c r="F5" s="19"/>
      <c r="G5" s="19"/>
      <c r="I5" s="19"/>
      <c r="J5" s="19"/>
      <c r="K5" s="19"/>
    </row>
    <row r="6" spans="4:11" ht="12.75">
      <c r="D6" s="7" t="s">
        <v>93</v>
      </c>
      <c r="E6" s="19">
        <v>2</v>
      </c>
      <c r="F6" s="19"/>
      <c r="G6" s="19"/>
      <c r="I6" s="19"/>
      <c r="J6" s="19"/>
      <c r="K6" s="19"/>
    </row>
    <row r="7" spans="4:11" ht="12.75">
      <c r="D7" s="7" t="s">
        <v>94</v>
      </c>
      <c r="E7" s="19">
        <v>1.1</v>
      </c>
      <c r="F7" s="19"/>
      <c r="G7" s="19"/>
      <c r="I7" s="19"/>
      <c r="J7" s="19"/>
      <c r="K7" s="19"/>
    </row>
    <row r="8" spans="4:11" ht="12.75">
      <c r="D8" s="7" t="s">
        <v>95</v>
      </c>
      <c r="E8" s="19">
        <v>1.1</v>
      </c>
      <c r="F8" s="19"/>
      <c r="G8" s="19"/>
      <c r="I8" s="19"/>
      <c r="J8" s="19"/>
      <c r="K8" s="19"/>
    </row>
    <row r="9" spans="4:11" ht="12.75">
      <c r="D9" s="7" t="s">
        <v>96</v>
      </c>
      <c r="E9" s="19">
        <v>0.5</v>
      </c>
      <c r="F9" s="19"/>
      <c r="G9" s="19"/>
      <c r="I9" s="19"/>
      <c r="J9" s="19"/>
      <c r="K9" s="19"/>
    </row>
    <row r="10" spans="4:11" ht="12.75">
      <c r="D10" s="7" t="s">
        <v>97</v>
      </c>
      <c r="E10" s="19">
        <v>0.9</v>
      </c>
      <c r="F10" s="19"/>
      <c r="G10" s="19"/>
      <c r="I10" s="19"/>
      <c r="J10" s="19"/>
      <c r="K10" s="19"/>
    </row>
    <row r="11" spans="4:11" ht="12.75">
      <c r="D11" s="7" t="s">
        <v>98</v>
      </c>
      <c r="E11" s="19">
        <v>1.5</v>
      </c>
      <c r="F11" s="19"/>
      <c r="G11" s="19"/>
      <c r="I11" s="19"/>
      <c r="J11" s="19"/>
      <c r="K11" s="19"/>
    </row>
    <row r="12" spans="4:11" ht="12.75">
      <c r="D12" s="7" t="s">
        <v>99</v>
      </c>
      <c r="E12" s="19">
        <v>1.3</v>
      </c>
      <c r="F12" s="19"/>
      <c r="G12" s="19"/>
      <c r="I12" s="19"/>
      <c r="J12" s="19"/>
      <c r="K12" s="19"/>
    </row>
    <row r="13" spans="4:11" ht="12.75">
      <c r="D13" s="7" t="s">
        <v>100</v>
      </c>
      <c r="E13" s="19">
        <v>1.8</v>
      </c>
      <c r="F13" s="19"/>
      <c r="G13" s="19"/>
      <c r="I13" s="19"/>
      <c r="J13" s="19"/>
      <c r="K13" s="19"/>
    </row>
    <row r="14" spans="4:11" ht="12.75">
      <c r="D14" s="7" t="s">
        <v>101</v>
      </c>
      <c r="E14" s="19">
        <v>2.1</v>
      </c>
      <c r="F14" s="19"/>
      <c r="G14" s="19"/>
      <c r="I14" s="19"/>
      <c r="J14" s="19"/>
      <c r="K14" s="19"/>
    </row>
    <row r="15" spans="4:11" ht="12.75">
      <c r="D15" s="7" t="s">
        <v>102</v>
      </c>
      <c r="E15" s="19">
        <v>2.5</v>
      </c>
      <c r="F15" s="19"/>
      <c r="G15" s="19"/>
      <c r="I15" s="19"/>
      <c r="J15" s="19"/>
      <c r="K15" s="19"/>
    </row>
    <row r="16" spans="4:11" ht="12.75">
      <c r="D16" s="7" t="s">
        <v>103</v>
      </c>
      <c r="E16" s="19">
        <v>2.5</v>
      </c>
      <c r="F16" s="19"/>
      <c r="G16" s="19"/>
      <c r="I16" s="19"/>
      <c r="J16" s="19"/>
      <c r="K16" s="19"/>
    </row>
    <row r="17" spans="4:11" ht="12.75">
      <c r="D17" s="7" t="s">
        <v>104</v>
      </c>
      <c r="E17" s="19">
        <v>1.3</v>
      </c>
      <c r="F17" s="19"/>
      <c r="G17" s="19"/>
      <c r="I17" s="19"/>
      <c r="J17" s="19"/>
      <c r="K17" s="19"/>
    </row>
    <row r="18" spans="4:11" ht="12.75">
      <c r="D18" s="7" t="s">
        <v>105</v>
      </c>
      <c r="E18" s="19">
        <v>0.9</v>
      </c>
      <c r="F18" s="19"/>
      <c r="G18" s="19"/>
      <c r="I18" s="19"/>
      <c r="J18" s="19"/>
      <c r="K18" s="19"/>
    </row>
    <row r="19" spans="4:11" ht="12.75">
      <c r="D19" s="7" t="s">
        <v>106</v>
      </c>
      <c r="E19" s="19">
        <v>0.5</v>
      </c>
      <c r="F19" s="19"/>
      <c r="G19" s="19"/>
      <c r="I19" s="19"/>
      <c r="J19" s="19"/>
      <c r="K19" s="19"/>
    </row>
    <row r="20" spans="4:11" ht="12.75">
      <c r="D20" s="7" t="s">
        <v>107</v>
      </c>
      <c r="E20" s="19">
        <v>0.3</v>
      </c>
      <c r="F20" s="19"/>
      <c r="G20" s="19"/>
      <c r="I20" s="19"/>
      <c r="J20" s="19"/>
      <c r="K20" s="19"/>
    </row>
    <row r="21" spans="4:11" ht="12.75">
      <c r="D21" s="7" t="s">
        <v>108</v>
      </c>
      <c r="E21" s="19">
        <v>0.3</v>
      </c>
      <c r="F21" s="19"/>
      <c r="G21" s="19"/>
      <c r="I21" s="19"/>
      <c r="J21" s="19"/>
      <c r="K21" s="19"/>
    </row>
    <row r="22" spans="4:11" ht="12.75">
      <c r="D22" s="7" t="s">
        <v>109</v>
      </c>
      <c r="E22" s="19">
        <v>0.3</v>
      </c>
      <c r="F22" s="19"/>
      <c r="G22" s="19"/>
      <c r="I22" s="19"/>
      <c r="J22" s="19"/>
      <c r="K22" s="19"/>
    </row>
    <row r="23" spans="4:11" ht="12.75">
      <c r="D23" s="7" t="s">
        <v>76</v>
      </c>
      <c r="E23" s="19">
        <v>0.3</v>
      </c>
      <c r="F23" s="19"/>
      <c r="G23" s="19"/>
      <c r="I23" s="19"/>
      <c r="J23" s="19"/>
      <c r="K23" s="19"/>
    </row>
    <row r="24" spans="4:11" ht="12.75">
      <c r="D24" s="7" t="s">
        <v>77</v>
      </c>
      <c r="E24" s="19">
        <v>0.4</v>
      </c>
      <c r="F24" s="19"/>
      <c r="G24" s="19"/>
      <c r="I24" s="19"/>
      <c r="J24" s="19"/>
      <c r="K24" s="19"/>
    </row>
    <row r="25" spans="4:11" ht="12.75">
      <c r="D25" s="7" t="s">
        <v>78</v>
      </c>
      <c r="E25" s="19">
        <v>0.3</v>
      </c>
      <c r="F25" s="19"/>
      <c r="G25" s="19"/>
      <c r="I25" s="19"/>
      <c r="J25" s="19"/>
      <c r="K25" s="19"/>
    </row>
    <row r="26" spans="4:11" ht="12.75">
      <c r="D26" s="7" t="s">
        <v>79</v>
      </c>
      <c r="E26" s="19">
        <v>0.4</v>
      </c>
      <c r="F26" s="19"/>
      <c r="G26" s="19"/>
      <c r="I26" s="19"/>
      <c r="J26" s="19"/>
      <c r="K26" s="19"/>
    </row>
    <row r="27" spans="4:11" ht="12.75">
      <c r="D27" s="7" t="s">
        <v>80</v>
      </c>
      <c r="E27" s="19">
        <v>0.1</v>
      </c>
      <c r="F27" s="19"/>
      <c r="G27" s="19"/>
      <c r="I27" s="19"/>
      <c r="J27" s="19"/>
      <c r="K27" s="19"/>
    </row>
    <row r="28" spans="4:11" ht="12.75">
      <c r="D28" s="7" t="s">
        <v>81</v>
      </c>
      <c r="E28" s="19">
        <v>-0.1</v>
      </c>
      <c r="F28" s="19"/>
      <c r="G28" s="19"/>
      <c r="I28" s="19"/>
      <c r="J28" s="19"/>
      <c r="K28" s="19"/>
    </row>
    <row r="29" spans="4:11" ht="12.75">
      <c r="D29" s="7" t="s">
        <v>82</v>
      </c>
      <c r="E29" s="19">
        <v>-0.1</v>
      </c>
      <c r="F29" s="19"/>
      <c r="G29" s="19"/>
      <c r="I29" s="19"/>
      <c r="J29" s="19"/>
      <c r="K29" s="19"/>
    </row>
    <row r="30" spans="4:11" ht="12.75">
      <c r="D30" s="7" t="s">
        <v>83</v>
      </c>
      <c r="E30" s="19">
        <v>0</v>
      </c>
      <c r="F30" s="19"/>
      <c r="G30" s="19"/>
      <c r="I30" s="19"/>
      <c r="J30" s="19"/>
      <c r="K30" s="19"/>
    </row>
    <row r="31" spans="4:11" ht="12.75">
      <c r="D31" s="7" t="s">
        <v>84</v>
      </c>
      <c r="E31" s="19">
        <v>1</v>
      </c>
      <c r="F31" s="19"/>
      <c r="G31" s="19"/>
      <c r="I31" s="19"/>
      <c r="J31" s="19"/>
      <c r="K31" s="19"/>
    </row>
    <row r="32" spans="4:11" ht="12.75">
      <c r="D32" s="7" t="s">
        <v>85</v>
      </c>
      <c r="E32" s="19">
        <v>2.2</v>
      </c>
      <c r="F32" s="19"/>
      <c r="G32" s="19"/>
      <c r="I32" s="19"/>
      <c r="J32" s="19"/>
      <c r="K32" s="19"/>
    </row>
    <row r="33" spans="4:11" ht="12.75">
      <c r="D33" s="7" t="s">
        <v>86</v>
      </c>
      <c r="E33" s="19">
        <v>1.4</v>
      </c>
      <c r="F33" s="19"/>
      <c r="G33" s="19"/>
      <c r="I33" s="19"/>
      <c r="J33" s="19"/>
      <c r="K33" s="19"/>
    </row>
    <row r="34" spans="4:11" ht="12.75">
      <c r="D34" s="7" t="s">
        <v>87</v>
      </c>
      <c r="E34" s="19">
        <v>1.1</v>
      </c>
      <c r="F34" s="19"/>
      <c r="G34" s="19"/>
      <c r="I34" s="19"/>
      <c r="J34" s="19"/>
      <c r="K34" s="19"/>
    </row>
    <row r="35" spans="4:15" ht="12.75">
      <c r="D35" s="7" t="s">
        <v>88</v>
      </c>
      <c r="E35" s="19">
        <v>1.2</v>
      </c>
      <c r="F35" s="19"/>
      <c r="G35" s="19"/>
      <c r="I35" s="19"/>
      <c r="J35" s="19"/>
      <c r="K35" s="19"/>
      <c r="L35" s="19"/>
      <c r="M35" s="19"/>
      <c r="N35" s="19"/>
      <c r="O35" s="19"/>
    </row>
    <row r="36" spans="4:15" ht="12.75">
      <c r="D36" s="7" t="s">
        <v>89</v>
      </c>
      <c r="E36" s="19"/>
      <c r="F36" s="19">
        <v>0.9</v>
      </c>
      <c r="G36" s="19">
        <v>1.3</v>
      </c>
      <c r="H36">
        <v>1.5</v>
      </c>
      <c r="I36" s="19">
        <v>1.8</v>
      </c>
      <c r="J36" s="19"/>
      <c r="K36" s="19"/>
      <c r="L36" s="19"/>
      <c r="M36" s="19"/>
      <c r="N36" s="19"/>
      <c r="O36" s="19"/>
    </row>
    <row r="37" spans="4:15" ht="12.75">
      <c r="D37" s="7" t="s">
        <v>90</v>
      </c>
      <c r="E37" s="19"/>
      <c r="F37" s="19">
        <v>0.8</v>
      </c>
      <c r="G37" s="19">
        <v>1.4</v>
      </c>
      <c r="H37">
        <v>2</v>
      </c>
      <c r="I37" s="19">
        <v>2.8</v>
      </c>
      <c r="J37" s="19"/>
      <c r="K37" s="19"/>
      <c r="L37" s="19"/>
      <c r="M37" s="19"/>
      <c r="N37" s="19"/>
      <c r="O37" s="19"/>
    </row>
    <row r="38" spans="4:15" ht="12.75">
      <c r="D38" s="7" t="s">
        <v>91</v>
      </c>
      <c r="E38" s="19"/>
      <c r="F38" s="19">
        <v>0.7</v>
      </c>
      <c r="G38" s="19">
        <v>1.3</v>
      </c>
      <c r="H38">
        <v>1.9</v>
      </c>
      <c r="I38" s="19">
        <v>2.7</v>
      </c>
      <c r="J38" s="19"/>
      <c r="K38" s="19"/>
      <c r="L38" s="19"/>
      <c r="M38" s="19"/>
      <c r="N38" s="19"/>
      <c r="O38" s="19"/>
    </row>
    <row r="39" spans="4:11" ht="12.75">
      <c r="D39" s="20"/>
      <c r="E39" s="19"/>
      <c r="F39" s="19"/>
      <c r="G39" s="19"/>
      <c r="I39" s="19"/>
      <c r="J39" s="19"/>
      <c r="K39" s="19"/>
    </row>
    <row r="40" spans="4:11" ht="12.75">
      <c r="D40" s="20"/>
      <c r="E40" s="19"/>
      <c r="F40" s="19"/>
      <c r="G40" s="19"/>
      <c r="I40" s="19"/>
      <c r="J40" s="19"/>
      <c r="K40" s="19"/>
    </row>
    <row r="41" spans="4:11" ht="12.75">
      <c r="D41" s="20"/>
      <c r="E41" s="19"/>
      <c r="F41" s="19"/>
      <c r="G41" s="19"/>
      <c r="I41" s="19"/>
      <c r="J41" s="19"/>
      <c r="K41" s="19"/>
    </row>
    <row r="42" spans="4:11" ht="12.75">
      <c r="D42" s="20"/>
      <c r="E42" s="19"/>
      <c r="F42" s="19"/>
      <c r="G42" s="19"/>
      <c r="I42" s="19"/>
      <c r="J42" s="19"/>
      <c r="K42" s="19"/>
    </row>
    <row r="43" spans="4:11" ht="12.75">
      <c r="D43" s="20"/>
      <c r="E43" s="19"/>
      <c r="F43" s="19"/>
      <c r="G43" s="19"/>
      <c r="I43" s="19"/>
      <c r="J43" s="19"/>
      <c r="K43" s="19"/>
    </row>
    <row r="44" spans="4:11" ht="12.75">
      <c r="D44" s="20"/>
      <c r="E44" s="19"/>
      <c r="F44" s="19"/>
      <c r="G44" s="19"/>
      <c r="I44" s="19"/>
      <c r="J44" s="19"/>
      <c r="K44" s="19"/>
    </row>
    <row r="45" spans="4:11" ht="12.75">
      <c r="D45" s="20"/>
      <c r="E45" s="19"/>
      <c r="F45" s="19"/>
      <c r="G45" s="19"/>
      <c r="I45" s="19"/>
      <c r="J45" s="19"/>
      <c r="K45" s="19"/>
    </row>
    <row r="46" spans="4:11" ht="12.75">
      <c r="D46" s="20"/>
      <c r="E46" s="19"/>
      <c r="F46" s="19"/>
      <c r="G46" s="19"/>
      <c r="I46" s="19"/>
      <c r="J46" s="19"/>
      <c r="K46" s="19"/>
    </row>
    <row r="47" spans="4:11" ht="12.75">
      <c r="D47" s="20"/>
      <c r="E47" s="19"/>
      <c r="F47" s="19"/>
      <c r="G47" s="19"/>
      <c r="I47" s="19"/>
      <c r="J47" s="19"/>
      <c r="K47" s="19"/>
    </row>
    <row r="48" spans="4:11" ht="12.75">
      <c r="D48" s="20"/>
      <c r="E48" s="19"/>
      <c r="F48" s="19"/>
      <c r="G48" s="19"/>
      <c r="I48" s="19"/>
      <c r="J48" s="19"/>
      <c r="K48" s="19"/>
    </row>
    <row r="49" spans="4:11" ht="12.75">
      <c r="D49" s="20"/>
      <c r="E49" s="19"/>
      <c r="F49" s="19"/>
      <c r="G49" s="19"/>
      <c r="I49" s="19"/>
      <c r="J49" s="19"/>
      <c r="K49" s="19"/>
    </row>
    <row r="50" spans="4:11" ht="12.75">
      <c r="D50" s="20"/>
      <c r="E50" s="19"/>
      <c r="F50" s="19"/>
      <c r="G50" s="19"/>
      <c r="I50" s="19"/>
      <c r="J50" s="19"/>
      <c r="K50" s="19"/>
    </row>
    <row r="51" spans="4:11" ht="12.75">
      <c r="D51" s="20"/>
      <c r="E51" s="19"/>
      <c r="F51" s="19"/>
      <c r="G51" s="19"/>
      <c r="I51" s="19"/>
      <c r="J51" s="19"/>
      <c r="K51" s="19"/>
    </row>
    <row r="52" spans="4:11" ht="12.75">
      <c r="D52" s="20"/>
      <c r="E52" s="19"/>
      <c r="F52" s="19"/>
      <c r="G52" s="19"/>
      <c r="I52" s="19"/>
      <c r="J52" s="19"/>
      <c r="K52" s="19"/>
    </row>
    <row r="53" spans="4:11" ht="12.75">
      <c r="D53" s="20"/>
      <c r="E53" s="19"/>
      <c r="F53" s="19"/>
      <c r="G53" s="19"/>
      <c r="I53" s="19"/>
      <c r="J53" s="19"/>
      <c r="K53" s="19"/>
    </row>
    <row r="54" spans="4:11" ht="12.75">
      <c r="D54" s="20"/>
      <c r="E54" s="19"/>
      <c r="F54" s="19"/>
      <c r="G54" s="19"/>
      <c r="I54" s="19"/>
      <c r="J54" s="19"/>
      <c r="K54" s="19"/>
    </row>
    <row r="55" spans="4:11" ht="12.75">
      <c r="D55" s="20"/>
      <c r="E55" s="19"/>
      <c r="F55" s="19"/>
      <c r="G55" s="19"/>
      <c r="I55" s="19"/>
      <c r="J55" s="19"/>
      <c r="K55" s="19"/>
    </row>
    <row r="56" spans="4:11" ht="12.75">
      <c r="D56" s="20"/>
      <c r="E56" s="19"/>
      <c r="F56" s="19"/>
      <c r="G56" s="19"/>
      <c r="I56" s="19"/>
      <c r="J56" s="19"/>
      <c r="K56" s="19"/>
    </row>
    <row r="57" spans="4:11" ht="12.75">
      <c r="D57" s="20"/>
      <c r="E57" s="19"/>
      <c r="F57" s="19"/>
      <c r="G57" s="19"/>
      <c r="I57" s="19"/>
      <c r="J57" s="19"/>
      <c r="K57" s="19"/>
    </row>
    <row r="58" spans="4:11" ht="12.75">
      <c r="D58" s="20"/>
      <c r="E58" s="19"/>
      <c r="F58" s="19"/>
      <c r="G58" s="19"/>
      <c r="I58" s="19"/>
      <c r="J58" s="19"/>
      <c r="K58" s="19"/>
    </row>
    <row r="59" spans="4:11" ht="12.75">
      <c r="D59" s="20"/>
      <c r="E59" s="19"/>
      <c r="F59" s="19"/>
      <c r="G59" s="19"/>
      <c r="I59" s="19"/>
      <c r="J59" s="19"/>
      <c r="K59" s="19"/>
    </row>
    <row r="60" spans="4:11" ht="12.75">
      <c r="D60" s="20"/>
      <c r="E60" s="19"/>
      <c r="F60" s="19"/>
      <c r="G60" s="19"/>
      <c r="I60" s="19"/>
      <c r="J60" s="19"/>
      <c r="K60" s="19"/>
    </row>
    <row r="61" spans="4:11" ht="12.75">
      <c r="D61" s="20"/>
      <c r="E61" s="19"/>
      <c r="F61" s="19"/>
      <c r="G61" s="19"/>
      <c r="I61" s="19"/>
      <c r="J61" s="19"/>
      <c r="K61" s="19"/>
    </row>
    <row r="62" spans="4:11" ht="12.75">
      <c r="D62" s="20"/>
      <c r="E62" s="19"/>
      <c r="F62" s="19"/>
      <c r="G62" s="19"/>
      <c r="I62" s="19"/>
      <c r="J62" s="19"/>
      <c r="K62" s="19"/>
    </row>
    <row r="63" spans="4:11" ht="12.75">
      <c r="D63" s="20"/>
      <c r="E63" s="19"/>
      <c r="F63" s="19"/>
      <c r="G63" s="19"/>
      <c r="I63" s="19"/>
      <c r="J63" s="19"/>
      <c r="K63" s="19"/>
    </row>
    <row r="64" spans="4:11" ht="12.75">
      <c r="D64" s="20"/>
      <c r="E64" s="19"/>
      <c r="F64" s="19"/>
      <c r="G64" s="19"/>
      <c r="I64" s="19"/>
      <c r="J64" s="19"/>
      <c r="K64" s="19"/>
    </row>
    <row r="65" spans="4:11" ht="12.75">
      <c r="D65" s="20"/>
      <c r="E65" s="19"/>
      <c r="F65" s="19"/>
      <c r="G65" s="19"/>
      <c r="I65" s="19"/>
      <c r="J65" s="19"/>
      <c r="K65" s="19"/>
    </row>
    <row r="66" spans="4:11" ht="12.75">
      <c r="D66" s="20"/>
      <c r="E66" s="19"/>
      <c r="F66" s="19"/>
      <c r="G66" s="19"/>
      <c r="I66" s="19"/>
      <c r="J66" s="19"/>
      <c r="K66" s="19"/>
    </row>
    <row r="67" spans="4:11" ht="12.75">
      <c r="D67" s="20"/>
      <c r="E67" s="19"/>
      <c r="F67" s="19"/>
      <c r="G67" s="19"/>
      <c r="I67" s="19"/>
      <c r="J67" s="19"/>
      <c r="K67" s="19"/>
    </row>
    <row r="68" spans="4:11" ht="12.75">
      <c r="D68" s="20"/>
      <c r="E68" s="19"/>
      <c r="F68" s="19"/>
      <c r="G68" s="19"/>
      <c r="I68" s="19"/>
      <c r="J68" s="19"/>
      <c r="K68" s="19"/>
    </row>
    <row r="69" spans="4:11" ht="12.75">
      <c r="D69" s="20"/>
      <c r="E69" s="19"/>
      <c r="F69" s="19"/>
      <c r="G69" s="19"/>
      <c r="I69" s="19"/>
      <c r="J69" s="19"/>
      <c r="K69" s="19"/>
    </row>
    <row r="70" spans="4:11" ht="12.75">
      <c r="D70" s="20"/>
      <c r="E70" s="19"/>
      <c r="F70" s="19"/>
      <c r="G70" s="19"/>
      <c r="I70" s="19"/>
      <c r="J70" s="19"/>
      <c r="K70" s="19"/>
    </row>
    <row r="71" spans="4:11" ht="12.75">
      <c r="D71" s="20"/>
      <c r="E71" s="19"/>
      <c r="F71" s="19"/>
      <c r="G71" s="19"/>
      <c r="I71" s="19"/>
      <c r="J71" s="19"/>
      <c r="K71" s="19"/>
    </row>
    <row r="72" spans="4:11" ht="12.75">
      <c r="D72" s="20"/>
      <c r="E72" s="19"/>
      <c r="F72" s="19"/>
      <c r="G72" s="19"/>
      <c r="I72" s="19"/>
      <c r="J72" s="19"/>
      <c r="K72" s="19"/>
    </row>
    <row r="73" spans="4:11" ht="12.75">
      <c r="D73" s="20"/>
      <c r="E73" s="19"/>
      <c r="F73" s="19"/>
      <c r="G73" s="19"/>
      <c r="I73" s="19"/>
      <c r="J73" s="19"/>
      <c r="K73" s="19"/>
    </row>
    <row r="74" spans="4:11" ht="12.75">
      <c r="D74" s="20"/>
      <c r="E74" s="19"/>
      <c r="F74" s="19"/>
      <c r="G74" s="19"/>
      <c r="I74" s="19"/>
      <c r="J74" s="19"/>
      <c r="K74" s="19"/>
    </row>
    <row r="75" spans="4:11" ht="12.75">
      <c r="D75" s="20"/>
      <c r="E75" s="19"/>
      <c r="F75" s="19"/>
      <c r="G75" s="19"/>
      <c r="I75" s="19"/>
      <c r="J75" s="19"/>
      <c r="K75" s="19"/>
    </row>
    <row r="76" spans="4:11" ht="12.75">
      <c r="D76" s="20"/>
      <c r="E76" s="19"/>
      <c r="F76" s="19"/>
      <c r="G76" s="19"/>
      <c r="I76" s="19"/>
      <c r="J76" s="19"/>
      <c r="K76" s="19"/>
    </row>
    <row r="77" spans="4:11" ht="12.75">
      <c r="D77" s="20"/>
      <c r="E77" s="19"/>
      <c r="F77" s="19"/>
      <c r="G77" s="19"/>
      <c r="I77" s="19"/>
      <c r="J77" s="19"/>
      <c r="K77" s="19"/>
    </row>
    <row r="78" spans="4:11" ht="12.75">
      <c r="D78" s="20"/>
      <c r="E78" s="19"/>
      <c r="F78" s="19"/>
      <c r="G78" s="19"/>
      <c r="I78" s="19"/>
      <c r="J78" s="19"/>
      <c r="K78" s="19"/>
    </row>
    <row r="79" spans="4:11" ht="12.75">
      <c r="D79" s="20"/>
      <c r="E79" s="19"/>
      <c r="F79" s="19"/>
      <c r="G79" s="19"/>
      <c r="I79" s="19"/>
      <c r="J79" s="19"/>
      <c r="K79" s="19"/>
    </row>
    <row r="80" spans="4:11" ht="12.75">
      <c r="D80" s="20"/>
      <c r="E80" s="19"/>
      <c r="F80" s="19"/>
      <c r="G80" s="19"/>
      <c r="I80" s="19"/>
      <c r="J80" s="19"/>
      <c r="K80" s="19"/>
    </row>
    <row r="81" spans="4:11" ht="12.75">
      <c r="D81" s="20"/>
      <c r="E81" s="19"/>
      <c r="F81" s="19"/>
      <c r="G81" s="19"/>
      <c r="I81" s="19"/>
      <c r="J81" s="19"/>
      <c r="K81" s="19"/>
    </row>
    <row r="82" spans="4:11" ht="12.75">
      <c r="D82" s="20"/>
      <c r="E82" s="19"/>
      <c r="F82" s="19"/>
      <c r="G82" s="19"/>
      <c r="I82" s="19"/>
      <c r="J82" s="19"/>
      <c r="K82" s="19"/>
    </row>
    <row r="83" spans="4:11" ht="12.75">
      <c r="D83" s="20"/>
      <c r="E83" s="19"/>
      <c r="F83" s="19"/>
      <c r="G83" s="19"/>
      <c r="I83" s="19"/>
      <c r="J83" s="19"/>
      <c r="K83" s="19"/>
    </row>
    <row r="84" spans="4:11" ht="12.75">
      <c r="D84" s="20"/>
      <c r="E84" s="19"/>
      <c r="F84" s="19"/>
      <c r="G84" s="19"/>
      <c r="I84" s="19"/>
      <c r="J84" s="19"/>
      <c r="K84" s="19"/>
    </row>
    <row r="85" spans="4:11" ht="12.75">
      <c r="D85" s="20"/>
      <c r="E85" s="19"/>
      <c r="F85" s="19"/>
      <c r="G85" s="19"/>
      <c r="I85" s="19"/>
      <c r="J85" s="19"/>
      <c r="K85" s="19"/>
    </row>
    <row r="86" spans="4:11" ht="12.75">
      <c r="D86" s="20"/>
      <c r="E86" s="19"/>
      <c r="F86" s="19"/>
      <c r="G86" s="19"/>
      <c r="I86" s="19"/>
      <c r="J86" s="19"/>
      <c r="K86" s="19"/>
    </row>
    <row r="87" spans="4:11" ht="12.75">
      <c r="D87" s="20"/>
      <c r="E87" s="19"/>
      <c r="F87" s="19"/>
      <c r="G87" s="19"/>
      <c r="I87" s="19"/>
      <c r="J87" s="19"/>
      <c r="K87" s="19"/>
    </row>
    <row r="88" spans="4:11" ht="12.75">
      <c r="D88" s="20"/>
      <c r="E88" s="19"/>
      <c r="F88" s="19"/>
      <c r="G88" s="19"/>
      <c r="I88" s="19"/>
      <c r="J88" s="19"/>
      <c r="K88" s="19"/>
    </row>
    <row r="89" spans="4:11" ht="12.75">
      <c r="D89" s="20"/>
      <c r="E89" s="19"/>
      <c r="F89" s="19"/>
      <c r="G89" s="19"/>
      <c r="I89" s="19"/>
      <c r="J89" s="19"/>
      <c r="K89" s="19"/>
    </row>
    <row r="90" spans="4:11" ht="12.75">
      <c r="D90" s="20"/>
      <c r="E90" s="19"/>
      <c r="F90" s="19"/>
      <c r="G90" s="19"/>
      <c r="I90" s="19"/>
      <c r="J90" s="19"/>
      <c r="K90" s="19"/>
    </row>
    <row r="91" spans="4:11" ht="12.75">
      <c r="D91" s="20"/>
      <c r="E91" s="19"/>
      <c r="F91" s="19"/>
      <c r="G91" s="19"/>
      <c r="I91" s="19"/>
      <c r="J91" s="19"/>
      <c r="K91" s="19"/>
    </row>
    <row r="92" spans="4:11" ht="12.75">
      <c r="D92" s="20"/>
      <c r="E92" s="19"/>
      <c r="F92" s="19"/>
      <c r="G92" s="19"/>
      <c r="I92" s="19"/>
      <c r="J92" s="19"/>
      <c r="K92" s="19"/>
    </row>
    <row r="93" spans="4:11" ht="12.75">
      <c r="D93" s="20"/>
      <c r="E93" s="19"/>
      <c r="F93" s="19"/>
      <c r="G93" s="19"/>
      <c r="I93" s="19"/>
      <c r="J93" s="19"/>
      <c r="K93" s="19"/>
    </row>
    <row r="94" spans="4:11" ht="12.75">
      <c r="D94" s="20"/>
      <c r="E94" s="19"/>
      <c r="F94" s="19"/>
      <c r="G94" s="19"/>
      <c r="I94" s="19"/>
      <c r="J94" s="19"/>
      <c r="K94" s="19"/>
    </row>
    <row r="95" spans="4:11" ht="12.75">
      <c r="D95" s="20"/>
      <c r="E95" s="19"/>
      <c r="F95" s="19"/>
      <c r="G95" s="19"/>
      <c r="I95" s="19"/>
      <c r="J95" s="19"/>
      <c r="K95" s="19"/>
    </row>
    <row r="96" spans="4:11" ht="12.75">
      <c r="D96" s="20"/>
      <c r="E96" s="19"/>
      <c r="F96" s="19"/>
      <c r="G96" s="19"/>
      <c r="I96" s="19"/>
      <c r="J96" s="19"/>
      <c r="K96" s="19"/>
    </row>
    <row r="97" spans="4:11" ht="12.75">
      <c r="D97" s="20"/>
      <c r="E97" s="19"/>
      <c r="F97" s="19"/>
      <c r="G97" s="19"/>
      <c r="I97" s="19"/>
      <c r="J97" s="19"/>
      <c r="K97" s="19"/>
    </row>
    <row r="98" spans="4:11" ht="12.75">
      <c r="D98" s="20"/>
      <c r="E98" s="19"/>
      <c r="F98" s="19"/>
      <c r="G98" s="19"/>
      <c r="I98" s="19"/>
      <c r="J98" s="19"/>
      <c r="K98" s="19"/>
    </row>
    <row r="99" spans="4:11" ht="12.75">
      <c r="D99" s="20"/>
      <c r="E99" s="19"/>
      <c r="F99" s="19"/>
      <c r="G99" s="19"/>
      <c r="I99" s="19"/>
      <c r="J99" s="19"/>
      <c r="K99" s="19"/>
    </row>
    <row r="100" spans="4:11" ht="12.75">
      <c r="D100" s="20"/>
      <c r="E100" s="19"/>
      <c r="F100" s="19"/>
      <c r="G100" s="19"/>
      <c r="I100" s="19"/>
      <c r="J100" s="19"/>
      <c r="K100" s="19"/>
    </row>
    <row r="101" spans="4:11" ht="12.75">
      <c r="D101" s="20"/>
      <c r="E101" s="19"/>
      <c r="F101" s="19"/>
      <c r="G101" s="19"/>
      <c r="I101" s="19"/>
      <c r="J101" s="19"/>
      <c r="K101" s="19"/>
    </row>
    <row r="102" spans="4:11" ht="12.75">
      <c r="D102" s="20"/>
      <c r="E102" s="19"/>
      <c r="F102" s="19"/>
      <c r="G102" s="19"/>
      <c r="I102" s="19"/>
      <c r="J102" s="19"/>
      <c r="K102" s="19"/>
    </row>
    <row r="103" spans="4:11" ht="12.75">
      <c r="D103" s="20"/>
      <c r="E103" s="19"/>
      <c r="F103" s="19"/>
      <c r="G103" s="19"/>
      <c r="I103" s="19"/>
      <c r="J103" s="19"/>
      <c r="K103" s="19"/>
    </row>
    <row r="104" spans="4:11" ht="12.75">
      <c r="D104" s="20"/>
      <c r="E104" s="19"/>
      <c r="F104" s="19"/>
      <c r="G104" s="19"/>
      <c r="I104" s="19"/>
      <c r="J104" s="19"/>
      <c r="K104" s="19"/>
    </row>
    <row r="105" spans="4:11" ht="12.75">
      <c r="D105" s="20"/>
      <c r="E105" s="19"/>
      <c r="F105" s="19"/>
      <c r="G105" s="19"/>
      <c r="I105" s="19"/>
      <c r="J105" s="19"/>
      <c r="K105" s="19"/>
    </row>
    <row r="106" spans="4:11" ht="12.75">
      <c r="D106" s="20"/>
      <c r="E106" s="19"/>
      <c r="F106" s="19"/>
      <c r="G106" s="19"/>
      <c r="I106" s="19"/>
      <c r="J106" s="19"/>
      <c r="K106" s="19"/>
    </row>
    <row r="107" spans="4:11" ht="12.75">
      <c r="D107" s="20"/>
      <c r="E107" s="19"/>
      <c r="F107" s="19"/>
      <c r="G107" s="19"/>
      <c r="I107" s="19"/>
      <c r="J107" s="19"/>
      <c r="K107" s="19"/>
    </row>
    <row r="108" spans="4:11" ht="12.75">
      <c r="D108" s="20"/>
      <c r="E108" s="19"/>
      <c r="F108" s="19"/>
      <c r="G108" s="19"/>
      <c r="I108" s="19"/>
      <c r="J108" s="19"/>
      <c r="K108" s="19"/>
    </row>
    <row r="109" spans="4:11" ht="12.75">
      <c r="D109" s="20"/>
      <c r="E109" s="19"/>
      <c r="F109" s="19"/>
      <c r="G109" s="19"/>
      <c r="I109" s="19"/>
      <c r="J109" s="19"/>
      <c r="K109" s="19"/>
    </row>
    <row r="110" spans="4:11" ht="12.75">
      <c r="D110" s="20"/>
      <c r="E110" s="19"/>
      <c r="F110" s="19"/>
      <c r="G110" s="19"/>
      <c r="I110" s="19"/>
      <c r="J110" s="19"/>
      <c r="K110" s="19"/>
    </row>
    <row r="111" spans="4:11" ht="12.75">
      <c r="D111" s="20"/>
      <c r="E111" s="19"/>
      <c r="F111" s="19"/>
      <c r="G111" s="19"/>
      <c r="I111" s="19"/>
      <c r="J111" s="19"/>
      <c r="K111" s="19"/>
    </row>
    <row r="112" spans="4:11" ht="12.75">
      <c r="D112" s="20"/>
      <c r="E112" s="19"/>
      <c r="F112" s="19"/>
      <c r="G112" s="19"/>
      <c r="I112" s="19"/>
      <c r="J112" s="19"/>
      <c r="K112" s="19"/>
    </row>
    <row r="113" spans="4:11" ht="12.75">
      <c r="D113" s="20"/>
      <c r="E113" s="19"/>
      <c r="F113" s="19"/>
      <c r="G113" s="19"/>
      <c r="I113" s="19"/>
      <c r="J113" s="19"/>
      <c r="K113" s="19"/>
    </row>
    <row r="114" spans="4:11" ht="12.75">
      <c r="D114" s="20"/>
      <c r="E114" s="19"/>
      <c r="F114" s="19"/>
      <c r="G114" s="19"/>
      <c r="I114" s="19"/>
      <c r="J114" s="19"/>
      <c r="K114" s="19"/>
    </row>
    <row r="115" spans="4:11" ht="12.75">
      <c r="D115" s="20"/>
      <c r="E115" s="19"/>
      <c r="F115" s="19"/>
      <c r="G115" s="19"/>
      <c r="I115" s="19"/>
      <c r="J115" s="19"/>
      <c r="K115" s="19"/>
    </row>
    <row r="116" spans="4:11" ht="12.75">
      <c r="D116" s="20"/>
      <c r="E116" s="19"/>
      <c r="F116" s="19"/>
      <c r="G116" s="19"/>
      <c r="I116" s="19"/>
      <c r="J116" s="19"/>
      <c r="K116" s="19"/>
    </row>
    <row r="117" spans="4:11" ht="12.75">
      <c r="D117" s="20"/>
      <c r="E117" s="19"/>
      <c r="F117" s="19"/>
      <c r="G117" s="19"/>
      <c r="I117" s="19"/>
      <c r="J117" s="19"/>
      <c r="K117" s="19"/>
    </row>
    <row r="118" spans="4:11" ht="12.75">
      <c r="D118" s="20"/>
      <c r="E118" s="19"/>
      <c r="F118" s="19"/>
      <c r="G118" s="19"/>
      <c r="I118" s="19"/>
      <c r="J118" s="19"/>
      <c r="K118" s="19"/>
    </row>
    <row r="119" spans="4:11" ht="12.75">
      <c r="D119" s="20"/>
      <c r="E119" s="19"/>
      <c r="F119" s="19"/>
      <c r="G119" s="19"/>
      <c r="I119" s="19"/>
      <c r="J119" s="19"/>
      <c r="K119" s="19"/>
    </row>
    <row r="120" spans="4:11" ht="12.75">
      <c r="D120" s="20"/>
      <c r="E120" s="19"/>
      <c r="F120" s="19"/>
      <c r="G120" s="19"/>
      <c r="I120" s="19"/>
      <c r="J120" s="19"/>
      <c r="K120" s="19"/>
    </row>
    <row r="121" spans="4:11" ht="12.75">
      <c r="D121" s="20"/>
      <c r="E121" s="19"/>
      <c r="F121" s="19"/>
      <c r="G121" s="19"/>
      <c r="I121" s="19"/>
      <c r="J121" s="19"/>
      <c r="K121" s="19"/>
    </row>
    <row r="122" spans="4:11" ht="12.75">
      <c r="D122" s="20"/>
      <c r="E122" s="19"/>
      <c r="F122" s="19"/>
      <c r="G122" s="19"/>
      <c r="I122" s="19"/>
      <c r="J122" s="19"/>
      <c r="K122" s="19"/>
    </row>
    <row r="123" spans="4:11" ht="12.75">
      <c r="D123" s="20"/>
      <c r="E123" s="19"/>
      <c r="F123" s="19"/>
      <c r="G123" s="19"/>
      <c r="I123" s="19"/>
      <c r="J123" s="19"/>
      <c r="K123" s="19"/>
    </row>
    <row r="124" spans="4:11" ht="12.75">
      <c r="D124" s="20"/>
      <c r="E124" s="19"/>
      <c r="F124" s="19"/>
      <c r="G124" s="19"/>
      <c r="I124" s="19"/>
      <c r="J124" s="19"/>
      <c r="K124" s="19"/>
    </row>
    <row r="125" spans="4:11" ht="12.75">
      <c r="D125" s="20"/>
      <c r="E125" s="19"/>
      <c r="F125" s="19"/>
      <c r="G125" s="19"/>
      <c r="I125" s="19"/>
      <c r="J125" s="19"/>
      <c r="K125" s="19"/>
    </row>
    <row r="126" spans="4:11" ht="12.75">
      <c r="D126" s="20"/>
      <c r="E126" s="19"/>
      <c r="F126" s="19"/>
      <c r="G126" s="19"/>
      <c r="I126" s="19"/>
      <c r="J126" s="19"/>
      <c r="K126" s="19"/>
    </row>
    <row r="127" spans="4:11" ht="12.75">
      <c r="D127" s="20"/>
      <c r="E127" s="19"/>
      <c r="F127" s="19"/>
      <c r="G127" s="19"/>
      <c r="I127" s="19"/>
      <c r="J127" s="19"/>
      <c r="K127" s="19"/>
    </row>
    <row r="128" spans="4:11" ht="12.75">
      <c r="D128" s="20"/>
      <c r="E128" s="19"/>
      <c r="F128" s="19"/>
      <c r="G128" s="19"/>
      <c r="I128" s="19"/>
      <c r="J128" s="19"/>
      <c r="K128" s="19"/>
    </row>
    <row r="129" spans="4:11" ht="12.75">
      <c r="D129" s="20"/>
      <c r="E129" s="19"/>
      <c r="F129" s="19"/>
      <c r="G129" s="19"/>
      <c r="I129" s="19"/>
      <c r="J129" s="19"/>
      <c r="K129" s="19"/>
    </row>
    <row r="130" spans="4:11" ht="12.75">
      <c r="D130" s="20"/>
      <c r="E130" s="19"/>
      <c r="F130" s="19"/>
      <c r="G130" s="19"/>
      <c r="I130" s="19"/>
      <c r="J130" s="19"/>
      <c r="K130" s="19"/>
    </row>
    <row r="131" spans="4:11" ht="12.75">
      <c r="D131" s="20"/>
      <c r="E131" s="19"/>
      <c r="F131" s="19"/>
      <c r="G131" s="19"/>
      <c r="I131" s="19"/>
      <c r="J131" s="19"/>
      <c r="K131" s="19"/>
    </row>
    <row r="132" spans="4:11" ht="12.75">
      <c r="D132" s="20"/>
      <c r="E132" s="19"/>
      <c r="F132" s="19"/>
      <c r="G132" s="19"/>
      <c r="I132" s="19"/>
      <c r="J132" s="19"/>
      <c r="K132" s="19"/>
    </row>
    <row r="133" spans="4:11" ht="12.75">
      <c r="D133" s="20"/>
      <c r="E133" s="19"/>
      <c r="F133" s="19"/>
      <c r="G133" s="19"/>
      <c r="I133" s="19"/>
      <c r="J133" s="19"/>
      <c r="K133" s="19"/>
    </row>
    <row r="134" spans="4:11" ht="12.75">
      <c r="D134" s="20"/>
      <c r="E134" s="19"/>
      <c r="F134" s="19"/>
      <c r="G134" s="19"/>
      <c r="I134" s="19"/>
      <c r="J134" s="19"/>
      <c r="K134" s="19"/>
    </row>
    <row r="135" spans="4:11" ht="12.75">
      <c r="D135" s="20"/>
      <c r="E135" s="19"/>
      <c r="F135" s="19"/>
      <c r="G135" s="19"/>
      <c r="I135" s="19"/>
      <c r="J135" s="19"/>
      <c r="K135" s="19"/>
    </row>
    <row r="136" spans="4:11" ht="12.75">
      <c r="D136" s="20"/>
      <c r="E136" s="19"/>
      <c r="F136" s="19"/>
      <c r="G136" s="19"/>
      <c r="I136" s="19"/>
      <c r="J136" s="19"/>
      <c r="K136" s="19"/>
    </row>
    <row r="137" spans="4:11" ht="12.75">
      <c r="D137" s="20"/>
      <c r="E137" s="19"/>
      <c r="F137" s="19"/>
      <c r="G137" s="19"/>
      <c r="I137" s="19"/>
      <c r="J137" s="19"/>
      <c r="K137" s="19"/>
    </row>
    <row r="138" spans="4:11" ht="12.75">
      <c r="D138" s="20"/>
      <c r="E138" s="19"/>
      <c r="F138" s="19"/>
      <c r="G138" s="19"/>
      <c r="I138" s="19"/>
      <c r="J138" s="19"/>
      <c r="K138" s="19"/>
    </row>
    <row r="139" spans="4:11" ht="12.75">
      <c r="D139" s="20"/>
      <c r="E139" s="19"/>
      <c r="F139" s="19"/>
      <c r="G139" s="19"/>
      <c r="I139" s="19"/>
      <c r="J139" s="19"/>
      <c r="K139" s="19"/>
    </row>
    <row r="140" spans="4:11" ht="12.75">
      <c r="D140" s="20"/>
      <c r="E140" s="19"/>
      <c r="F140" s="19"/>
      <c r="G140" s="19"/>
      <c r="I140" s="19"/>
      <c r="J140" s="19"/>
      <c r="K140" s="19"/>
    </row>
    <row r="141" spans="4:11" ht="12.75">
      <c r="D141" s="20"/>
      <c r="E141" s="19"/>
      <c r="F141" s="19"/>
      <c r="G141" s="19"/>
      <c r="I141" s="19"/>
      <c r="J141" s="19"/>
      <c r="K141" s="19"/>
    </row>
    <row r="142" spans="4:11" ht="12.75">
      <c r="D142" s="20"/>
      <c r="E142" s="19"/>
      <c r="F142" s="19"/>
      <c r="G142" s="19"/>
      <c r="I142" s="19"/>
      <c r="J142" s="19"/>
      <c r="K142" s="19"/>
    </row>
    <row r="143" spans="4:11" ht="12.75">
      <c r="D143" s="20"/>
      <c r="E143" s="19"/>
      <c r="F143" s="19"/>
      <c r="G143" s="19"/>
      <c r="I143" s="19"/>
      <c r="J143" s="19"/>
      <c r="K143" s="19"/>
    </row>
    <row r="144" spans="4:11" ht="12.75">
      <c r="D144" s="20"/>
      <c r="E144" s="19"/>
      <c r="F144" s="19"/>
      <c r="G144" s="19"/>
      <c r="I144" s="19"/>
      <c r="J144" s="19"/>
      <c r="K144" s="19"/>
    </row>
    <row r="145" spans="4:11" ht="12.75">
      <c r="D145" s="20"/>
      <c r="E145" s="19"/>
      <c r="F145" s="19"/>
      <c r="G145" s="19"/>
      <c r="I145" s="19"/>
      <c r="J145" s="19"/>
      <c r="K145" s="19"/>
    </row>
    <row r="146" spans="4:11" ht="12.75">
      <c r="D146" s="20"/>
      <c r="E146" s="19"/>
      <c r="F146" s="19"/>
      <c r="G146" s="19"/>
      <c r="I146" s="19"/>
      <c r="J146" s="19"/>
      <c r="K146" s="19"/>
    </row>
    <row r="147" spans="4:11" ht="12.75">
      <c r="D147" s="20"/>
      <c r="E147" s="19"/>
      <c r="F147" s="19"/>
      <c r="G147" s="19"/>
      <c r="I147" s="19"/>
      <c r="J147" s="19"/>
      <c r="K147" s="19"/>
    </row>
    <row r="148" spans="4:11" ht="12.75">
      <c r="D148" s="20"/>
      <c r="E148" s="19"/>
      <c r="F148" s="19"/>
      <c r="G148" s="19"/>
      <c r="I148" s="19"/>
      <c r="J148" s="19"/>
      <c r="K148" s="19"/>
    </row>
    <row r="149" spans="4:11" ht="12.75">
      <c r="D149" s="20"/>
      <c r="E149" s="19"/>
      <c r="F149" s="19"/>
      <c r="G149" s="19"/>
      <c r="I149" s="19"/>
      <c r="J149" s="19"/>
      <c r="K149" s="19"/>
    </row>
    <row r="150" spans="4:11" ht="12.75">
      <c r="D150" s="20"/>
      <c r="E150" s="19"/>
      <c r="F150" s="19"/>
      <c r="G150" s="19"/>
      <c r="I150" s="19"/>
      <c r="J150" s="19"/>
      <c r="K150" s="19"/>
    </row>
    <row r="151" spans="4:11" ht="12.75">
      <c r="D151" s="20"/>
      <c r="E151" s="19"/>
      <c r="F151" s="19"/>
      <c r="G151" s="19"/>
      <c r="I151" s="19"/>
      <c r="J151" s="19"/>
      <c r="K151" s="19"/>
    </row>
    <row r="152" spans="4:11" ht="12.75">
      <c r="D152" s="20"/>
      <c r="E152" s="19"/>
      <c r="F152" s="19"/>
      <c r="G152" s="19"/>
      <c r="I152" s="19"/>
      <c r="J152" s="19"/>
      <c r="K152" s="19"/>
    </row>
    <row r="153" spans="4:11" ht="12.75">
      <c r="D153" s="20"/>
      <c r="E153" s="19"/>
      <c r="F153" s="19"/>
      <c r="G153" s="19"/>
      <c r="I153" s="19"/>
      <c r="J153" s="19"/>
      <c r="K153" s="19"/>
    </row>
    <row r="154" spans="4:11" ht="12.75">
      <c r="D154" s="20"/>
      <c r="E154" s="19"/>
      <c r="F154" s="19"/>
      <c r="G154" s="19"/>
      <c r="I154" s="19"/>
      <c r="J154" s="19"/>
      <c r="K154" s="19"/>
    </row>
    <row r="155" spans="4:11" ht="12.75">
      <c r="D155" s="20"/>
      <c r="E155" s="19"/>
      <c r="F155" s="19"/>
      <c r="G155" s="19"/>
      <c r="I155" s="19"/>
      <c r="J155" s="19"/>
      <c r="K155" s="19"/>
    </row>
    <row r="156" spans="4:11" ht="12.75">
      <c r="D156" s="20"/>
      <c r="E156" s="19"/>
      <c r="F156" s="19"/>
      <c r="G156" s="19"/>
      <c r="I156" s="19"/>
      <c r="J156" s="19"/>
      <c r="K156" s="19"/>
    </row>
    <row r="157" spans="4:11" ht="12.75">
      <c r="D157" s="20"/>
      <c r="E157" s="19"/>
      <c r="F157" s="19"/>
      <c r="G157" s="19"/>
      <c r="I157" s="19"/>
      <c r="J157" s="19"/>
      <c r="K157" s="19"/>
    </row>
    <row r="158" spans="4:11" ht="12.75">
      <c r="D158" s="20"/>
      <c r="E158" s="19"/>
      <c r="F158" s="19"/>
      <c r="G158" s="19"/>
      <c r="I158" s="19"/>
      <c r="J158" s="19"/>
      <c r="K158" s="19"/>
    </row>
    <row r="159" spans="4:11" ht="12.75">
      <c r="D159" s="20"/>
      <c r="E159" s="19"/>
      <c r="F159" s="19"/>
      <c r="G159" s="19"/>
      <c r="I159" s="19"/>
      <c r="J159" s="19"/>
      <c r="K159" s="19"/>
    </row>
    <row r="160" spans="4:11" ht="12.75">
      <c r="D160" s="20"/>
      <c r="E160" s="19"/>
      <c r="F160" s="19"/>
      <c r="G160" s="19"/>
      <c r="I160" s="19"/>
      <c r="J160" s="19"/>
      <c r="K160" s="19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  <ignoredErrors>
    <ignoredError sqref="D5:D38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2"/>
  <dimension ref="A1:T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Index!A9</f>
        <v>2-3</v>
      </c>
      <c r="C2" s="78" t="str">
        <f>Index!B39</f>
        <v>The banks' need to strengthen their capitalisation, broken down by "soft" and "hard" capital requirements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6:20" ht="12.75">
      <c r="F4" s="82" t="s">
        <v>72</v>
      </c>
      <c r="G4" s="82"/>
      <c r="H4" s="82"/>
      <c r="J4" s="82" t="s">
        <v>73</v>
      </c>
      <c r="K4" s="82"/>
      <c r="L4" s="82"/>
      <c r="N4" s="82" t="s">
        <v>74</v>
      </c>
      <c r="O4" s="82"/>
      <c r="P4" s="82"/>
      <c r="R4" s="82" t="s">
        <v>75</v>
      </c>
      <c r="S4" s="82"/>
      <c r="T4" s="82"/>
    </row>
    <row r="5" spans="6:20" ht="12.75">
      <c r="F5">
        <v>2013</v>
      </c>
      <c r="G5">
        <v>2014</v>
      </c>
      <c r="H5">
        <v>2015</v>
      </c>
      <c r="J5">
        <v>2013</v>
      </c>
      <c r="K5">
        <v>2014</v>
      </c>
      <c r="L5">
        <v>2015</v>
      </c>
      <c r="N5">
        <v>2013</v>
      </c>
      <c r="O5">
        <v>2014</v>
      </c>
      <c r="P5">
        <v>2015</v>
      </c>
      <c r="R5">
        <v>2013</v>
      </c>
      <c r="S5">
        <v>2014</v>
      </c>
      <c r="T5">
        <v>2015</v>
      </c>
    </row>
    <row r="6" spans="4:20" ht="12.75">
      <c r="D6" t="s">
        <v>424</v>
      </c>
      <c r="F6">
        <v>13</v>
      </c>
      <c r="G6">
        <v>12</v>
      </c>
      <c r="H6">
        <v>12</v>
      </c>
      <c r="J6">
        <v>12</v>
      </c>
      <c r="K6">
        <v>12</v>
      </c>
      <c r="L6">
        <v>10</v>
      </c>
      <c r="N6">
        <v>12</v>
      </c>
      <c r="O6">
        <v>10</v>
      </c>
      <c r="P6">
        <v>10</v>
      </c>
      <c r="R6">
        <v>12</v>
      </c>
      <c r="S6">
        <v>10</v>
      </c>
      <c r="T6">
        <v>9</v>
      </c>
    </row>
    <row r="7" spans="4:20" ht="12.75">
      <c r="D7" t="s">
        <v>425</v>
      </c>
      <c r="F7">
        <v>0</v>
      </c>
      <c r="G7">
        <v>1</v>
      </c>
      <c r="H7">
        <v>0</v>
      </c>
      <c r="J7">
        <v>1</v>
      </c>
      <c r="K7">
        <v>0</v>
      </c>
      <c r="L7">
        <v>2</v>
      </c>
      <c r="N7">
        <v>1</v>
      </c>
      <c r="O7">
        <v>2</v>
      </c>
      <c r="P7">
        <v>1</v>
      </c>
      <c r="R7">
        <v>1</v>
      </c>
      <c r="S7">
        <v>1</v>
      </c>
      <c r="T7">
        <v>2</v>
      </c>
    </row>
    <row r="8" spans="4:20" ht="12.75">
      <c r="D8" t="s">
        <v>426</v>
      </c>
      <c r="F8">
        <v>1</v>
      </c>
      <c r="G8">
        <v>1</v>
      </c>
      <c r="H8">
        <v>2</v>
      </c>
      <c r="J8">
        <v>1</v>
      </c>
      <c r="K8">
        <v>2</v>
      </c>
      <c r="L8">
        <v>2</v>
      </c>
      <c r="N8">
        <v>1</v>
      </c>
      <c r="O8">
        <v>2</v>
      </c>
      <c r="P8">
        <v>3</v>
      </c>
      <c r="R8">
        <v>1</v>
      </c>
      <c r="S8">
        <v>3</v>
      </c>
      <c r="T8">
        <v>3</v>
      </c>
    </row>
  </sheetData>
  <sheetProtection/>
  <mergeCells count="6">
    <mergeCell ref="C1:J1"/>
    <mergeCell ref="R4:T4"/>
    <mergeCell ref="C2:R2"/>
    <mergeCell ref="F4:H4"/>
    <mergeCell ref="J4:L4"/>
    <mergeCell ref="N4:P4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A1:R36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6.57421875" style="0" bestFit="1" customWidth="1"/>
    <col min="5" max="5" width="21.8515625" style="0" bestFit="1" customWidth="1"/>
    <col min="6" max="6" width="26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Index!A4</f>
        <v>1-6</v>
      </c>
      <c r="C2" s="78" t="str">
        <f>Index!B4</f>
        <v>Investors' required rate of return on senior debt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6" ht="12.75">
      <c r="E4" s="67" t="s">
        <v>304</v>
      </c>
      <c r="F4" s="67" t="s">
        <v>303</v>
      </c>
    </row>
    <row r="5" spans="4:6" ht="12.75">
      <c r="D5" t="s">
        <v>118</v>
      </c>
      <c r="E5" s="2">
        <v>11.2</v>
      </c>
      <c r="F5" s="1">
        <v>2.79</v>
      </c>
    </row>
    <row r="6" spans="4:6" ht="12.75">
      <c r="D6" t="s">
        <v>119</v>
      </c>
      <c r="E6" s="2">
        <v>10.7</v>
      </c>
      <c r="F6" s="1">
        <v>2.81</v>
      </c>
    </row>
    <row r="7" spans="4:6" ht="12.75">
      <c r="D7" t="s">
        <v>120</v>
      </c>
      <c r="E7" s="2">
        <v>10.9</v>
      </c>
      <c r="F7" s="1">
        <v>2.54</v>
      </c>
    </row>
    <row r="8" spans="4:6" ht="12.75">
      <c r="D8" t="s">
        <v>121</v>
      </c>
      <c r="E8" s="2">
        <v>12.3</v>
      </c>
      <c r="F8" s="1">
        <v>2.15</v>
      </c>
    </row>
    <row r="9" spans="4:6" ht="12.75">
      <c r="D9" t="s">
        <v>122</v>
      </c>
      <c r="E9" s="2">
        <v>12</v>
      </c>
      <c r="F9" s="1">
        <v>1.98</v>
      </c>
    </row>
    <row r="10" spans="4:6" ht="12.75">
      <c r="D10" t="s">
        <v>123</v>
      </c>
      <c r="E10" s="2">
        <v>10.3</v>
      </c>
      <c r="F10" s="1">
        <v>2.83</v>
      </c>
    </row>
    <row r="11" spans="4:6" ht="12.75">
      <c r="D11" t="s">
        <v>46</v>
      </c>
      <c r="E11" s="2">
        <v>14.5</v>
      </c>
      <c r="F11" s="1">
        <v>2.55</v>
      </c>
    </row>
    <row r="12" spans="4:6" ht="12.75">
      <c r="D12" t="s">
        <v>124</v>
      </c>
      <c r="E12" s="2">
        <v>11.8</v>
      </c>
      <c r="F12" s="1">
        <v>2.57</v>
      </c>
    </row>
    <row r="13" spans="4:6" ht="12.75">
      <c r="D13" t="s">
        <v>125</v>
      </c>
      <c r="E13" s="2">
        <v>9.2</v>
      </c>
      <c r="F13" s="1">
        <v>2.79</v>
      </c>
    </row>
    <row r="14" spans="4:6" ht="12.75">
      <c r="D14" t="s">
        <v>126</v>
      </c>
      <c r="E14" s="2">
        <v>10.7</v>
      </c>
      <c r="F14" s="1">
        <v>2.94</v>
      </c>
    </row>
    <row r="15" spans="4:6" ht="12.75">
      <c r="D15" t="s">
        <v>127</v>
      </c>
      <c r="E15" s="2">
        <v>12</v>
      </c>
      <c r="F15" s="1">
        <v>2.88</v>
      </c>
    </row>
    <row r="16" spans="4:6" ht="12.75">
      <c r="D16" t="s">
        <v>128</v>
      </c>
      <c r="E16" s="2">
        <v>11.4</v>
      </c>
      <c r="F16" s="1">
        <v>2.23</v>
      </c>
    </row>
    <row r="17" spans="4:6" ht="12.75">
      <c r="D17" t="s">
        <v>61</v>
      </c>
      <c r="E17" s="2">
        <v>10.7</v>
      </c>
      <c r="F17" s="1">
        <v>1.9</v>
      </c>
    </row>
    <row r="18" spans="4:6" ht="12.75">
      <c r="D18" t="s">
        <v>60</v>
      </c>
      <c r="E18" s="2">
        <v>13.1</v>
      </c>
      <c r="F18" s="1">
        <v>1.91</v>
      </c>
    </row>
    <row r="19" spans="4:6" ht="12.75">
      <c r="D19" t="s">
        <v>62</v>
      </c>
      <c r="E19" s="2">
        <v>15.1</v>
      </c>
      <c r="F19" s="1">
        <v>2.16</v>
      </c>
    </row>
    <row r="20" spans="4:6" ht="12.75">
      <c r="D20" t="s">
        <v>63</v>
      </c>
      <c r="E20" s="2">
        <v>18.4</v>
      </c>
      <c r="F20" s="1">
        <v>1.81</v>
      </c>
    </row>
    <row r="21" spans="4:6" ht="12.75">
      <c r="D21" t="s">
        <v>64</v>
      </c>
      <c r="E21" s="2">
        <v>17.4</v>
      </c>
      <c r="F21" s="1">
        <v>2.2</v>
      </c>
    </row>
    <row r="22" spans="4:6" ht="12.75">
      <c r="D22" t="s">
        <v>129</v>
      </c>
      <c r="E22" s="2">
        <v>15.5</v>
      </c>
      <c r="F22" s="1">
        <v>2.16</v>
      </c>
    </row>
    <row r="23" spans="4:6" ht="12.75">
      <c r="D23" t="s">
        <v>130</v>
      </c>
      <c r="E23" s="2">
        <v>19</v>
      </c>
      <c r="F23" s="1">
        <v>2.22</v>
      </c>
    </row>
    <row r="28" ht="12.75">
      <c r="D28" s="50"/>
    </row>
    <row r="29" spans="5:6" ht="12.75">
      <c r="E29" s="2"/>
      <c r="F29" s="1"/>
    </row>
    <row r="30" spans="5:6" ht="12.75">
      <c r="E30" s="2"/>
      <c r="F30" s="1"/>
    </row>
    <row r="31" spans="5:6" ht="12.75">
      <c r="E31" s="2"/>
      <c r="F31" s="1"/>
    </row>
    <row r="32" spans="5:6" ht="12.75">
      <c r="E32" s="2"/>
      <c r="F32" s="1"/>
    </row>
    <row r="33" spans="5:6" ht="12.75">
      <c r="E33" s="2"/>
      <c r="F33" s="1"/>
    </row>
    <row r="34" spans="5:6" ht="12.75">
      <c r="E34" s="2"/>
      <c r="F34" s="1"/>
    </row>
    <row r="35" spans="5:6" ht="12.75">
      <c r="E35" s="2"/>
      <c r="F35" s="1"/>
    </row>
    <row r="36" spans="5:6" ht="12.75">
      <c r="E36" s="2"/>
      <c r="F36" s="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3"/>
  <dimension ref="A1:W3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3.8515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Index!A40</f>
        <v>5-4</v>
      </c>
      <c r="C2" s="78" t="str">
        <f>Index!B40</f>
        <v>Common Equity Tier 1 capital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5" ht="12" customHeight="1"/>
    <row r="6" spans="5:23" ht="12" customHeight="1">
      <c r="E6" s="86" t="s">
        <v>423</v>
      </c>
      <c r="F6" s="86"/>
      <c r="G6" s="86"/>
      <c r="H6" s="57"/>
      <c r="I6" s="85" t="s">
        <v>72</v>
      </c>
      <c r="J6" s="85"/>
      <c r="K6" s="85"/>
      <c r="L6" s="57"/>
      <c r="M6" s="85" t="s">
        <v>73</v>
      </c>
      <c r="N6" s="85"/>
      <c r="O6" s="85"/>
      <c r="P6" s="57"/>
      <c r="Q6" s="85" t="s">
        <v>74</v>
      </c>
      <c r="R6" s="85"/>
      <c r="S6" s="85"/>
      <c r="T6" s="57"/>
      <c r="U6" s="85" t="s">
        <v>75</v>
      </c>
      <c r="V6" s="85"/>
      <c r="W6" s="85"/>
    </row>
    <row r="7" spans="4:23" ht="12" customHeight="1">
      <c r="D7" s="48"/>
      <c r="E7" s="47">
        <v>2009</v>
      </c>
      <c r="F7" s="47">
        <v>2010</v>
      </c>
      <c r="G7" s="47">
        <v>2011</v>
      </c>
      <c r="H7" s="47"/>
      <c r="I7" s="47">
        <v>2012</v>
      </c>
      <c r="J7" s="47">
        <v>2013</v>
      </c>
      <c r="K7" s="47">
        <v>2014</v>
      </c>
      <c r="L7" s="47"/>
      <c r="M7" s="47">
        <v>2012</v>
      </c>
      <c r="N7" s="47">
        <v>2013</v>
      </c>
      <c r="O7" s="47">
        <v>2014</v>
      </c>
      <c r="P7" s="47"/>
      <c r="Q7" s="47">
        <v>2012</v>
      </c>
      <c r="R7" s="47">
        <v>2013</v>
      </c>
      <c r="S7" s="47">
        <v>2014</v>
      </c>
      <c r="T7" s="47"/>
      <c r="U7" s="47">
        <v>2012</v>
      </c>
      <c r="V7" s="47">
        <v>2013</v>
      </c>
      <c r="W7" s="47">
        <v>2014</v>
      </c>
    </row>
    <row r="8" spans="4:23" ht="12" customHeight="1">
      <c r="D8" s="47" t="s">
        <v>404</v>
      </c>
      <c r="E8" s="2">
        <v>9.9</v>
      </c>
      <c r="F8" s="2">
        <v>10.3</v>
      </c>
      <c r="G8" s="2">
        <v>11.2</v>
      </c>
      <c r="H8" s="2"/>
      <c r="I8" s="2">
        <v>11.2</v>
      </c>
      <c r="J8" s="2">
        <v>11.1</v>
      </c>
      <c r="K8" s="2">
        <v>11</v>
      </c>
      <c r="L8" s="2"/>
      <c r="M8" s="2">
        <v>10.9</v>
      </c>
      <c r="N8" s="2">
        <v>10.4</v>
      </c>
      <c r="O8" s="2">
        <v>9.9</v>
      </c>
      <c r="P8" s="2"/>
      <c r="Q8" s="2">
        <v>10.6</v>
      </c>
      <c r="R8" s="2">
        <v>9.6</v>
      </c>
      <c r="S8" s="2">
        <v>8.5</v>
      </c>
      <c r="T8" s="2"/>
      <c r="U8" s="2">
        <v>10.4</v>
      </c>
      <c r="V8" s="2">
        <v>8.4</v>
      </c>
      <c r="W8" s="2">
        <v>6.5</v>
      </c>
    </row>
    <row r="9" spans="4:23" ht="12" customHeight="1">
      <c r="D9" s="47" t="s">
        <v>427</v>
      </c>
      <c r="E9" s="2">
        <v>8.3</v>
      </c>
      <c r="F9" s="2">
        <v>6.5</v>
      </c>
      <c r="G9" s="2">
        <v>8.1</v>
      </c>
      <c r="H9" s="2"/>
      <c r="I9" s="2">
        <v>10.2</v>
      </c>
      <c r="J9" s="2">
        <v>7.7</v>
      </c>
      <c r="K9" s="2">
        <v>5</v>
      </c>
      <c r="L9" s="2"/>
      <c r="M9" s="2">
        <v>8.9</v>
      </c>
      <c r="N9" s="2">
        <v>3.6</v>
      </c>
      <c r="O9" s="2">
        <v>2</v>
      </c>
      <c r="P9" s="2"/>
      <c r="Q9" s="2">
        <v>7.8</v>
      </c>
      <c r="R9" s="2">
        <v>1.8</v>
      </c>
      <c r="S9" s="2">
        <v>0.6</v>
      </c>
      <c r="T9" s="2"/>
      <c r="U9" s="2">
        <v>6.8</v>
      </c>
      <c r="V9" s="2">
        <v>0.9</v>
      </c>
      <c r="W9" s="2">
        <v>0</v>
      </c>
    </row>
    <row r="10" spans="4:23" ht="12" customHeight="1">
      <c r="D10" s="47" t="s">
        <v>362</v>
      </c>
      <c r="E10" s="2">
        <v>16</v>
      </c>
      <c r="F10" s="2">
        <v>17.8</v>
      </c>
      <c r="G10" s="2">
        <v>19.8</v>
      </c>
      <c r="H10" s="2"/>
      <c r="I10" s="2">
        <v>19.3</v>
      </c>
      <c r="J10" s="2">
        <v>19.3</v>
      </c>
      <c r="K10" s="2">
        <v>19.3</v>
      </c>
      <c r="L10" s="2"/>
      <c r="M10" s="2">
        <v>19.3</v>
      </c>
      <c r="N10" s="2">
        <v>19.2</v>
      </c>
      <c r="O10" s="2">
        <v>19.2</v>
      </c>
      <c r="P10" s="2"/>
      <c r="Q10" s="2">
        <v>19.2</v>
      </c>
      <c r="R10" s="2">
        <v>18.1</v>
      </c>
      <c r="S10" s="2">
        <v>17.6</v>
      </c>
      <c r="T10" s="2"/>
      <c r="U10" s="2">
        <v>19.1</v>
      </c>
      <c r="V10" s="2">
        <v>16.3</v>
      </c>
      <c r="W10" s="2">
        <v>14.5</v>
      </c>
    </row>
    <row r="11" spans="4:23" ht="12" customHeight="1">
      <c r="D11" s="47" t="s">
        <v>422</v>
      </c>
      <c r="E11" s="2">
        <v>15</v>
      </c>
      <c r="F11" s="2">
        <v>14.8</v>
      </c>
      <c r="G11" s="2">
        <v>17.7</v>
      </c>
      <c r="H11" s="2"/>
      <c r="I11" s="2">
        <v>17.3</v>
      </c>
      <c r="J11" s="2">
        <v>16.2</v>
      </c>
      <c r="K11" s="2">
        <v>15</v>
      </c>
      <c r="L11" s="2"/>
      <c r="M11" s="2">
        <v>16.8</v>
      </c>
      <c r="N11" s="2">
        <v>14.9</v>
      </c>
      <c r="O11" s="2">
        <v>14.8</v>
      </c>
      <c r="P11" s="2"/>
      <c r="Q11" s="2">
        <v>16.5</v>
      </c>
      <c r="R11" s="2">
        <v>14.5</v>
      </c>
      <c r="S11" s="2">
        <v>14.3</v>
      </c>
      <c r="T11" s="2"/>
      <c r="U11" s="2">
        <v>16.1</v>
      </c>
      <c r="V11" s="2">
        <v>13.6</v>
      </c>
      <c r="W11" s="2">
        <v>12.4</v>
      </c>
    </row>
    <row r="12" spans="5:9" ht="12" customHeight="1">
      <c r="E12" s="2"/>
      <c r="F12" s="2"/>
      <c r="G12" s="2"/>
      <c r="H12" s="2"/>
      <c r="I12" s="2"/>
    </row>
    <row r="13" spans="5:23" ht="12" customHeigh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5:23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5:23" ht="12.7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5:23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5:9" ht="12.75">
      <c r="E17" s="2"/>
      <c r="F17" s="2"/>
      <c r="G17" s="2"/>
      <c r="H17" s="2"/>
      <c r="I17" s="2"/>
    </row>
    <row r="18" spans="5:9" ht="12.75">
      <c r="E18" s="2"/>
      <c r="F18" s="2"/>
      <c r="G18" s="2"/>
      <c r="H18" s="2"/>
      <c r="I18" s="2"/>
    </row>
    <row r="19" spans="5:9" ht="12.75">
      <c r="E19" s="2"/>
      <c r="F19" s="2"/>
      <c r="G19" s="2"/>
      <c r="H19" s="2"/>
      <c r="I19" s="2"/>
    </row>
    <row r="20" spans="5:9" ht="12.75">
      <c r="E20" s="2"/>
      <c r="F20" s="2"/>
      <c r="G20" s="2"/>
      <c r="H20" s="2"/>
      <c r="I20" s="2"/>
    </row>
    <row r="21" spans="5:9" ht="12.75">
      <c r="E21" s="2"/>
      <c r="F21" s="2"/>
      <c r="G21" s="2"/>
      <c r="H21" s="2"/>
      <c r="I21" s="2"/>
    </row>
    <row r="22" spans="5:9" ht="12.75">
      <c r="E22" s="2"/>
      <c r="F22" s="2"/>
      <c r="G22" s="2"/>
      <c r="H22" s="2"/>
      <c r="I22" s="2"/>
    </row>
    <row r="23" spans="5:9" ht="12.75">
      <c r="E23" s="2"/>
      <c r="F23" s="2"/>
      <c r="G23" s="2"/>
      <c r="H23" s="2"/>
      <c r="I23" s="2"/>
    </row>
    <row r="24" spans="5:9" ht="12.75">
      <c r="E24" s="2"/>
      <c r="F24" s="2"/>
      <c r="G24" s="2"/>
      <c r="H24" s="2"/>
      <c r="I24" s="2"/>
    </row>
    <row r="25" spans="5:9" ht="12.75">
      <c r="E25" s="2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5:9" ht="12.75">
      <c r="E28" s="2"/>
      <c r="F28" s="2"/>
      <c r="G28" s="2"/>
      <c r="H28" s="2"/>
      <c r="I28" s="2"/>
    </row>
    <row r="29" spans="5:9" ht="12.75">
      <c r="E29" s="2"/>
      <c r="F29" s="2"/>
      <c r="G29" s="2"/>
      <c r="H29" s="2"/>
      <c r="I29" s="2"/>
    </row>
    <row r="30" spans="5:9" ht="12.75">
      <c r="E30" s="2"/>
      <c r="F30" s="2"/>
      <c r="G30" s="2"/>
      <c r="H30" s="2"/>
      <c r="I30" s="2"/>
    </row>
    <row r="31" spans="5:9" ht="12.75">
      <c r="E31" s="2"/>
      <c r="F31" s="2"/>
      <c r="G31" s="2"/>
      <c r="H31" s="2"/>
      <c r="I31" s="2"/>
    </row>
    <row r="32" spans="5:9" ht="12.75">
      <c r="E32" s="2"/>
      <c r="F32" s="2"/>
      <c r="G32" s="2"/>
      <c r="H32" s="2"/>
      <c r="I32" s="2"/>
    </row>
    <row r="33" spans="5:9" ht="12.75">
      <c r="E33" s="2"/>
      <c r="F33" s="2"/>
      <c r="G33" s="2"/>
      <c r="H33" s="2"/>
      <c r="I33" s="2"/>
    </row>
    <row r="34" spans="5:9" ht="12.75">
      <c r="E34" s="2"/>
      <c r="F34" s="2"/>
      <c r="G34" s="2"/>
      <c r="H34" s="2"/>
      <c r="I34" s="2"/>
    </row>
    <row r="35" spans="5:9" ht="12.75">
      <c r="E35" s="2"/>
      <c r="F35" s="2"/>
      <c r="G35" s="2"/>
      <c r="H35" s="2"/>
      <c r="I35" s="2"/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</sheetData>
  <sheetProtection/>
  <mergeCells count="7">
    <mergeCell ref="C2:R2"/>
    <mergeCell ref="C1:J1"/>
    <mergeCell ref="U6:W6"/>
    <mergeCell ref="E6:G6"/>
    <mergeCell ref="I6:K6"/>
    <mergeCell ref="M6:O6"/>
    <mergeCell ref="Q6:S6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4"/>
  <dimension ref="A1:R37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6.8515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Index!A41</f>
        <v>6-1</v>
      </c>
      <c r="C2" s="78" t="str">
        <f>Index!B41</f>
        <v>Earnings broken down by key items, mortgage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5" spans="5:11" ht="12.75"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</row>
    <row r="6" spans="4:11" ht="12.75">
      <c r="D6" t="s">
        <v>432</v>
      </c>
      <c r="E6" s="39">
        <v>8.5</v>
      </c>
      <c r="F6" s="39">
        <v>9.1</v>
      </c>
      <c r="G6" s="39">
        <v>9.9</v>
      </c>
      <c r="H6" s="39">
        <v>11.1</v>
      </c>
      <c r="I6" s="39">
        <v>12.5</v>
      </c>
      <c r="J6" s="39">
        <v>13.3</v>
      </c>
      <c r="K6" s="39">
        <v>16.1</v>
      </c>
    </row>
    <row r="7" spans="4:11" ht="12.75">
      <c r="D7" t="s">
        <v>431</v>
      </c>
      <c r="E7" s="39">
        <v>3.3</v>
      </c>
      <c r="F7" s="39">
        <v>4.8</v>
      </c>
      <c r="G7" s="39">
        <v>5.6</v>
      </c>
      <c r="H7" s="39">
        <v>7.6</v>
      </c>
      <c r="I7" s="39">
        <v>5.2</v>
      </c>
      <c r="J7" s="39">
        <v>4.3</v>
      </c>
      <c r="K7" s="39">
        <v>4.5</v>
      </c>
    </row>
    <row r="8" spans="4:11" ht="12.75">
      <c r="D8" t="s">
        <v>430</v>
      </c>
      <c r="E8" s="39">
        <v>2.8</v>
      </c>
      <c r="F8" s="39">
        <v>2.3</v>
      </c>
      <c r="G8" s="39">
        <v>2.2</v>
      </c>
      <c r="H8" s="39">
        <v>2.6</v>
      </c>
      <c r="I8" s="39">
        <v>2.7</v>
      </c>
      <c r="J8" s="39">
        <v>2.1</v>
      </c>
      <c r="K8" s="39">
        <v>3.1</v>
      </c>
    </row>
    <row r="9" spans="4:11" ht="12.75">
      <c r="D9" t="s">
        <v>428</v>
      </c>
      <c r="E9" s="39">
        <v>-8.2</v>
      </c>
      <c r="F9" s="39">
        <v>-8.4</v>
      </c>
      <c r="G9" s="39">
        <v>-8.8</v>
      </c>
      <c r="H9" s="39">
        <v>-9.6</v>
      </c>
      <c r="I9" s="39">
        <v>-9.8</v>
      </c>
      <c r="J9" s="39">
        <v>-9.7</v>
      </c>
      <c r="K9" s="39">
        <v>-10.2</v>
      </c>
    </row>
    <row r="10" spans="4:11" ht="12.75">
      <c r="D10" t="s">
        <v>429</v>
      </c>
      <c r="E10" s="39">
        <v>0</v>
      </c>
      <c r="F10" s="39">
        <v>0</v>
      </c>
      <c r="G10" s="39">
        <v>0</v>
      </c>
      <c r="H10" s="39">
        <v>-0.1</v>
      </c>
      <c r="I10" s="39">
        <v>-0.2</v>
      </c>
      <c r="J10" s="39">
        <v>-0.3</v>
      </c>
      <c r="K10" s="39">
        <v>-0.3</v>
      </c>
    </row>
    <row r="11" spans="4:11" ht="12.75">
      <c r="D11" t="s">
        <v>313</v>
      </c>
      <c r="E11" s="39">
        <v>0.7</v>
      </c>
      <c r="F11" s="39">
        <v>0.1</v>
      </c>
      <c r="G11" s="39">
        <v>-1.3</v>
      </c>
      <c r="H11" s="39">
        <v>-4.6</v>
      </c>
      <c r="I11" s="39">
        <v>-2.4</v>
      </c>
      <c r="J11" s="39">
        <v>-2.8</v>
      </c>
      <c r="K11" s="39">
        <v>-3.9</v>
      </c>
    </row>
    <row r="12" spans="4:11" ht="12.75">
      <c r="D12" t="s">
        <v>312</v>
      </c>
      <c r="E12" s="39">
        <v>3</v>
      </c>
      <c r="F12" s="39">
        <v>0.3</v>
      </c>
      <c r="G12" s="39">
        <v>-5.8</v>
      </c>
      <c r="H12" s="39">
        <v>3.4</v>
      </c>
      <c r="I12" s="39">
        <v>-1.2</v>
      </c>
      <c r="J12" s="39">
        <v>-2.8</v>
      </c>
      <c r="K12" s="39">
        <v>-1</v>
      </c>
    </row>
    <row r="13" spans="5:11" ht="12.75">
      <c r="E13" s="39"/>
      <c r="F13" s="39"/>
      <c r="G13" s="39"/>
      <c r="H13" s="39"/>
      <c r="I13" s="39"/>
      <c r="J13" s="39"/>
      <c r="K13" s="39"/>
    </row>
    <row r="14" spans="4:11" ht="12.75">
      <c r="D14" t="s">
        <v>315</v>
      </c>
      <c r="E14" s="39">
        <v>10.1</v>
      </c>
      <c r="F14" s="39">
        <v>8.3</v>
      </c>
      <c r="G14" s="39">
        <v>1.7</v>
      </c>
      <c r="H14" s="39">
        <v>10.4</v>
      </c>
      <c r="I14" s="39">
        <v>6.9</v>
      </c>
      <c r="J14" s="39">
        <v>4.2</v>
      </c>
      <c r="K14" s="39">
        <v>8.3</v>
      </c>
    </row>
    <row r="15" spans="5:9" ht="12.75">
      <c r="E15" s="2"/>
      <c r="F15" s="2"/>
      <c r="G15" s="2"/>
      <c r="H15" s="2"/>
      <c r="I15" s="2"/>
    </row>
    <row r="16" spans="5:11" ht="12.75">
      <c r="E16" s="2"/>
      <c r="F16" s="2"/>
      <c r="G16" s="2"/>
      <c r="H16" s="2"/>
      <c r="I16" s="2"/>
      <c r="J16" s="2"/>
      <c r="K16" s="2"/>
    </row>
    <row r="17" spans="5:11" ht="12.75">
      <c r="E17" s="2"/>
      <c r="F17" s="2"/>
      <c r="G17" s="2"/>
      <c r="H17" s="2"/>
      <c r="I17" s="2"/>
      <c r="J17" s="2"/>
      <c r="K17" s="2"/>
    </row>
    <row r="18" spans="5:11" ht="12.75">
      <c r="E18" s="2"/>
      <c r="F18" s="2"/>
      <c r="G18" s="2"/>
      <c r="H18" s="2"/>
      <c r="I18" s="2"/>
      <c r="J18" s="2"/>
      <c r="K18" s="2"/>
    </row>
    <row r="19" spans="5:11" ht="12.75">
      <c r="E19" s="2"/>
      <c r="F19" s="2"/>
      <c r="G19" s="2"/>
      <c r="H19" s="2"/>
      <c r="I19" s="2"/>
      <c r="J19" s="2"/>
      <c r="K19" s="2"/>
    </row>
    <row r="20" spans="5:11" ht="12.75">
      <c r="E20" s="2"/>
      <c r="F20" s="2"/>
      <c r="G20" s="2"/>
      <c r="H20" s="2"/>
      <c r="I20" s="2"/>
      <c r="J20" s="2"/>
      <c r="K20" s="2"/>
    </row>
    <row r="21" spans="5:11" ht="12.75">
      <c r="E21" s="2"/>
      <c r="F21" s="2"/>
      <c r="G21" s="2"/>
      <c r="H21" s="2"/>
      <c r="I21" s="2"/>
      <c r="J21" s="2"/>
      <c r="K21" s="2"/>
    </row>
    <row r="22" spans="5:11" ht="12.75">
      <c r="E22" s="2"/>
      <c r="F22" s="2"/>
      <c r="G22" s="2"/>
      <c r="H22" s="2"/>
      <c r="I22" s="2"/>
      <c r="J22" s="2"/>
      <c r="K22" s="2"/>
    </row>
    <row r="23" spans="5:11" ht="12.75">
      <c r="E23" s="2"/>
      <c r="F23" s="2"/>
      <c r="G23" s="2"/>
      <c r="H23" s="2"/>
      <c r="I23" s="2"/>
      <c r="J23" s="2"/>
      <c r="K23" s="2"/>
    </row>
    <row r="24" spans="5:11" ht="12.75">
      <c r="E24" s="2"/>
      <c r="F24" s="2"/>
      <c r="G24" s="2"/>
      <c r="H24" s="2"/>
      <c r="I24" s="2"/>
      <c r="J24" s="2"/>
      <c r="K24" s="2"/>
    </row>
    <row r="25" spans="5:11" ht="12.75">
      <c r="E25" s="2"/>
      <c r="F25" s="2"/>
      <c r="G25" s="2"/>
      <c r="H25" s="2"/>
      <c r="I25" s="2"/>
      <c r="J25" s="2"/>
      <c r="K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5:9" ht="12.75">
      <c r="E28" s="2"/>
      <c r="F28" s="2"/>
      <c r="G28" s="2"/>
      <c r="H28" s="2"/>
      <c r="I28" s="2"/>
    </row>
    <row r="29" spans="5:9" ht="12.75">
      <c r="E29" s="2"/>
      <c r="F29" s="2"/>
      <c r="G29" s="2"/>
      <c r="H29" s="2"/>
      <c r="I29" s="2"/>
    </row>
    <row r="30" spans="5:9" ht="12.75">
      <c r="E30" s="2"/>
      <c r="F30" s="2"/>
      <c r="G30" s="2"/>
      <c r="H30" s="2"/>
      <c r="I30" s="2"/>
    </row>
    <row r="31" spans="5:9" ht="12.75">
      <c r="E31" s="2"/>
      <c r="F31" s="2"/>
      <c r="G31" s="2"/>
      <c r="H31" s="2"/>
      <c r="I31" s="2"/>
    </row>
    <row r="32" spans="5:9" ht="12.75">
      <c r="E32" s="2"/>
      <c r="F32" s="2"/>
      <c r="G32" s="2"/>
      <c r="H32" s="2"/>
      <c r="I32" s="2"/>
    </row>
    <row r="33" spans="5:9" ht="12.75">
      <c r="E33" s="2"/>
      <c r="F33" s="2"/>
      <c r="G33" s="2"/>
      <c r="H33" s="2"/>
      <c r="I33" s="2"/>
    </row>
    <row r="34" spans="5:9" ht="12.75">
      <c r="E34" s="2"/>
      <c r="F34" s="2"/>
      <c r="G34" s="2"/>
      <c r="H34" s="2"/>
      <c r="I34" s="2"/>
    </row>
    <row r="35" spans="5:9" ht="12.75">
      <c r="E35" s="2"/>
      <c r="F35" s="2"/>
      <c r="G35" s="2"/>
      <c r="H35" s="2"/>
      <c r="I35" s="2"/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5"/>
  <dimension ref="A1:R3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Index!A42</f>
        <v>6-2</v>
      </c>
      <c r="C2" s="78" t="str">
        <f>Index!B42</f>
        <v>Loan impairment charge and arrears ratio and excess capital adequacy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t="s">
        <v>433</v>
      </c>
      <c r="F4" t="s">
        <v>435</v>
      </c>
      <c r="G4" t="s">
        <v>434</v>
      </c>
    </row>
    <row r="5" spans="4:10" ht="12.75">
      <c r="D5" s="44" t="s">
        <v>100</v>
      </c>
      <c r="E5" s="35">
        <v>1.36</v>
      </c>
      <c r="F5" s="35">
        <v>2.6</v>
      </c>
      <c r="G5" s="35"/>
      <c r="H5" s="2"/>
      <c r="I5" s="2"/>
      <c r="J5" s="2"/>
    </row>
    <row r="6" spans="4:10" ht="12.75">
      <c r="D6" s="44" t="s">
        <v>101</v>
      </c>
      <c r="E6" s="35">
        <v>0.59</v>
      </c>
      <c r="F6" s="35">
        <v>2.27</v>
      </c>
      <c r="G6" s="35"/>
      <c r="H6" s="2"/>
      <c r="I6" s="2"/>
      <c r="J6" s="2"/>
    </row>
    <row r="7" spans="4:10" ht="12.75">
      <c r="D7" s="44" t="s">
        <v>102</v>
      </c>
      <c r="E7" s="35">
        <v>0.69</v>
      </c>
      <c r="F7" s="35">
        <v>1.74</v>
      </c>
      <c r="G7" s="35"/>
      <c r="H7" s="2"/>
      <c r="I7" s="2"/>
      <c r="J7" s="2"/>
    </row>
    <row r="8" spans="4:10" ht="12.75">
      <c r="D8" s="44" t="s">
        <v>103</v>
      </c>
      <c r="E8" s="35">
        <v>0.73</v>
      </c>
      <c r="F8" s="35">
        <v>1.16</v>
      </c>
      <c r="G8" s="35"/>
      <c r="H8" s="2"/>
      <c r="I8" s="2"/>
      <c r="J8" s="2"/>
    </row>
    <row r="9" spans="4:10" ht="12.75">
      <c r="D9" s="44" t="s">
        <v>104</v>
      </c>
      <c r="E9" s="35">
        <v>0.37</v>
      </c>
      <c r="F9" s="35">
        <v>0.74</v>
      </c>
      <c r="G9" s="35"/>
      <c r="H9" s="2"/>
      <c r="I9" s="2"/>
      <c r="J9" s="2"/>
    </row>
    <row r="10" spans="4:10" ht="12.75">
      <c r="D10" s="44" t="s">
        <v>105</v>
      </c>
      <c r="E10" s="35">
        <v>0.12</v>
      </c>
      <c r="F10" s="35">
        <v>0.46</v>
      </c>
      <c r="G10" s="35"/>
      <c r="H10" s="2"/>
      <c r="I10" s="2"/>
      <c r="J10" s="2"/>
    </row>
    <row r="11" spans="4:10" ht="12.75">
      <c r="D11" s="44" t="s">
        <v>106</v>
      </c>
      <c r="E11" s="35">
        <v>0.06</v>
      </c>
      <c r="F11" s="35">
        <v>0.35</v>
      </c>
      <c r="G11" s="35"/>
      <c r="H11" s="2"/>
      <c r="I11" s="2"/>
      <c r="J11" s="2"/>
    </row>
    <row r="12" spans="4:10" ht="12.75">
      <c r="D12" s="44" t="s">
        <v>107</v>
      </c>
      <c r="E12" s="35">
        <v>-0.02</v>
      </c>
      <c r="F12" s="35">
        <v>0.29</v>
      </c>
      <c r="G12" s="35"/>
      <c r="H12" s="2"/>
      <c r="I12" s="2"/>
      <c r="J12" s="2"/>
    </row>
    <row r="13" spans="4:10" ht="12.75">
      <c r="D13" s="44" t="s">
        <v>108</v>
      </c>
      <c r="E13" s="35">
        <v>0.04</v>
      </c>
      <c r="F13" s="35">
        <v>0.24</v>
      </c>
      <c r="G13" s="35"/>
      <c r="H13" s="2"/>
      <c r="I13" s="2"/>
      <c r="J13" s="2"/>
    </row>
    <row r="14" spans="4:10" ht="12.75">
      <c r="D14" s="44" t="s">
        <v>109</v>
      </c>
      <c r="E14" s="35">
        <v>-0.02</v>
      </c>
      <c r="F14" s="35">
        <v>0.23</v>
      </c>
      <c r="G14" s="35"/>
      <c r="H14" s="2"/>
      <c r="I14" s="2"/>
      <c r="J14" s="2"/>
    </row>
    <row r="15" spans="4:10" ht="12.75">
      <c r="D15" s="44" t="s">
        <v>76</v>
      </c>
      <c r="E15" s="35">
        <v>-0.03</v>
      </c>
      <c r="F15" s="35">
        <v>0.2</v>
      </c>
      <c r="G15" s="35"/>
      <c r="H15" s="2"/>
      <c r="I15" s="2"/>
      <c r="J15" s="2"/>
    </row>
    <row r="16" spans="4:10" ht="12.75">
      <c r="D16" s="44" t="s">
        <v>77</v>
      </c>
      <c r="E16" s="35">
        <v>0.01</v>
      </c>
      <c r="F16" s="35">
        <v>0.24</v>
      </c>
      <c r="G16" s="35"/>
      <c r="H16" s="2"/>
      <c r="I16" s="2"/>
      <c r="J16" s="2"/>
    </row>
    <row r="17" spans="4:10" ht="12.75">
      <c r="D17" s="44" t="s">
        <v>78</v>
      </c>
      <c r="E17" s="35">
        <v>0.01</v>
      </c>
      <c r="F17" s="35">
        <v>0.25</v>
      </c>
      <c r="G17" s="35"/>
      <c r="H17" s="2"/>
      <c r="I17" s="2"/>
      <c r="J17" s="2"/>
    </row>
    <row r="18" spans="4:10" ht="12.75">
      <c r="D18" s="44" t="s">
        <v>79</v>
      </c>
      <c r="E18" s="35">
        <v>0.01</v>
      </c>
      <c r="F18" s="35">
        <v>0.22</v>
      </c>
      <c r="G18" s="35"/>
      <c r="H18" s="2"/>
      <c r="I18" s="2"/>
      <c r="J18" s="2"/>
    </row>
    <row r="19" spans="4:11" ht="12.75">
      <c r="D19" s="44" t="s">
        <v>80</v>
      </c>
      <c r="E19" s="35">
        <v>-0.04</v>
      </c>
      <c r="F19" s="35">
        <v>0.15</v>
      </c>
      <c r="G19" s="35">
        <v>2.5</v>
      </c>
      <c r="H19" s="2"/>
      <c r="I19" s="2"/>
      <c r="J19" s="2"/>
      <c r="K19" s="2"/>
    </row>
    <row r="20" spans="4:11" ht="12.75">
      <c r="D20" s="44" t="s">
        <v>81</v>
      </c>
      <c r="E20" s="35">
        <v>-0.03</v>
      </c>
      <c r="F20" s="35">
        <v>0.1</v>
      </c>
      <c r="G20" s="35">
        <v>2.7</v>
      </c>
      <c r="H20" s="2"/>
      <c r="I20" s="2"/>
      <c r="J20" s="2"/>
      <c r="K20" s="2"/>
    </row>
    <row r="21" spans="4:11" ht="12.75">
      <c r="D21" s="44" t="s">
        <v>82</v>
      </c>
      <c r="E21" s="35">
        <v>-0.04</v>
      </c>
      <c r="F21" s="35">
        <v>0.08</v>
      </c>
      <c r="G21" s="35">
        <v>2.6</v>
      </c>
      <c r="H21" s="2"/>
      <c r="I21" s="2"/>
      <c r="J21" s="2"/>
      <c r="K21" s="2"/>
    </row>
    <row r="22" spans="4:11" ht="12.75">
      <c r="D22" s="44" t="s">
        <v>83</v>
      </c>
      <c r="E22" s="35">
        <v>-0.01</v>
      </c>
      <c r="F22" s="35">
        <v>0.12</v>
      </c>
      <c r="G22" s="35">
        <v>2.4</v>
      </c>
      <c r="H22" s="2"/>
      <c r="I22" s="2"/>
      <c r="J22" s="2"/>
      <c r="K22" s="2"/>
    </row>
    <row r="23" spans="4:11" ht="12.75">
      <c r="D23" s="44" t="s">
        <v>84</v>
      </c>
      <c r="E23" s="35">
        <v>0.06</v>
      </c>
      <c r="F23" s="35">
        <v>0.27</v>
      </c>
      <c r="G23" s="35">
        <v>3.9</v>
      </c>
      <c r="H23" s="2"/>
      <c r="I23" s="2"/>
      <c r="J23" s="2"/>
      <c r="K23" s="2"/>
    </row>
    <row r="24" spans="4:11" ht="12.75">
      <c r="D24" s="44" t="s">
        <v>85</v>
      </c>
      <c r="E24" s="35">
        <v>0.2</v>
      </c>
      <c r="F24" s="35">
        <v>0.57</v>
      </c>
      <c r="G24" s="35">
        <v>3.1</v>
      </c>
      <c r="H24" s="2"/>
      <c r="I24" s="2"/>
      <c r="J24" s="2"/>
      <c r="K24" s="2"/>
    </row>
    <row r="25" spans="4:11" ht="12.75">
      <c r="D25" s="44" t="s">
        <v>86</v>
      </c>
      <c r="E25" s="35">
        <v>0.1</v>
      </c>
      <c r="F25" s="35">
        <v>0.42</v>
      </c>
      <c r="G25" s="35">
        <v>3.2</v>
      </c>
      <c r="H25" s="2"/>
      <c r="I25" s="2"/>
      <c r="J25" s="2"/>
      <c r="K25" s="2"/>
    </row>
    <row r="26" spans="4:11" ht="12.75">
      <c r="D26" s="44" t="s">
        <v>87</v>
      </c>
      <c r="E26" s="35">
        <v>0.11</v>
      </c>
      <c r="F26" s="35">
        <v>0.37</v>
      </c>
      <c r="G26" s="35">
        <v>3</v>
      </c>
      <c r="H26" s="2"/>
      <c r="I26" s="2"/>
      <c r="J26" s="2"/>
      <c r="K26" s="2"/>
    </row>
    <row r="27" spans="4:11" ht="12.75">
      <c r="D27" s="44">
        <v>12</v>
      </c>
      <c r="E27" s="35">
        <v>0.15</v>
      </c>
      <c r="F27" s="35">
        <v>0.31</v>
      </c>
      <c r="G27" s="35">
        <v>3.2</v>
      </c>
      <c r="H27" s="2"/>
      <c r="I27" s="2"/>
      <c r="J27" s="2"/>
      <c r="K27" s="2"/>
    </row>
    <row r="28" spans="5:9" ht="12.75">
      <c r="E28" s="2"/>
      <c r="F28" s="2"/>
      <c r="G28" s="2"/>
      <c r="H28" s="2"/>
      <c r="I28" s="2"/>
    </row>
    <row r="29" spans="5:9" ht="12.75">
      <c r="E29" s="2"/>
      <c r="F29" s="2"/>
      <c r="G29" s="2"/>
      <c r="H29" s="2"/>
      <c r="I29" s="2"/>
    </row>
    <row r="30" spans="5:9" ht="12.75">
      <c r="E30" s="2"/>
      <c r="F30" s="2"/>
      <c r="G30" s="2"/>
      <c r="H30" s="2"/>
      <c r="I30" s="2"/>
    </row>
    <row r="31" spans="5:9" ht="12.75">
      <c r="E31" s="2"/>
      <c r="F31" s="2"/>
      <c r="G31" s="2"/>
      <c r="H31" s="2"/>
      <c r="I31" s="2"/>
    </row>
    <row r="32" spans="5:9" ht="12.75">
      <c r="E32" s="2"/>
      <c r="F32" s="2"/>
      <c r="G32" s="2"/>
      <c r="H32" s="2"/>
      <c r="I32" s="2"/>
    </row>
    <row r="33" spans="5:9" ht="12.75">
      <c r="E33" s="2"/>
      <c r="F33" s="2"/>
      <c r="G33" s="2"/>
      <c r="H33" s="2"/>
      <c r="I33" s="2"/>
    </row>
    <row r="34" spans="5:9" ht="12.75">
      <c r="E34" s="2"/>
      <c r="F34" s="2"/>
      <c r="G34" s="2"/>
      <c r="H34" s="2"/>
      <c r="I34" s="2"/>
    </row>
    <row r="35" spans="5:9" ht="12.75">
      <c r="E35" s="2"/>
      <c r="F35" s="2"/>
      <c r="G35" s="2"/>
      <c r="H35" s="2"/>
      <c r="I35" s="2"/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  <ignoredErrors>
    <ignoredError sqref="D5:D27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6"/>
  <dimension ref="A1:W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6" max="11" width="10.85156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Index!A43</f>
        <v>6-3</v>
      </c>
      <c r="C2" s="78" t="str">
        <f>Index!B43</f>
        <v>Maturing bonds for financing adjustable rate loans by month and institution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6:11" ht="12.75">
      <c r="F4" t="s">
        <v>110</v>
      </c>
      <c r="G4" t="s">
        <v>111</v>
      </c>
      <c r="H4" t="s">
        <v>112</v>
      </c>
      <c r="I4" t="s">
        <v>113</v>
      </c>
      <c r="J4" t="s">
        <v>114</v>
      </c>
      <c r="K4" t="s">
        <v>115</v>
      </c>
    </row>
    <row r="5" spans="4:11" ht="12.75">
      <c r="D5" s="7" t="s">
        <v>436</v>
      </c>
      <c r="E5" s="7">
        <v>2009</v>
      </c>
      <c r="F5" s="2">
        <v>119.7</v>
      </c>
      <c r="G5" s="7">
        <v>155.9</v>
      </c>
      <c r="H5" s="2">
        <v>59.4</v>
      </c>
      <c r="I5" s="2">
        <v>50.4</v>
      </c>
      <c r="J5" s="2">
        <v>50.9</v>
      </c>
      <c r="K5" s="2">
        <v>6.4</v>
      </c>
    </row>
    <row r="6" spans="4:23" ht="12.75">
      <c r="D6" s="7"/>
      <c r="E6" s="7">
        <v>2010</v>
      </c>
      <c r="F6" s="2">
        <v>152.6</v>
      </c>
      <c r="G6" s="7">
        <v>216.4</v>
      </c>
      <c r="H6" s="2">
        <v>103.7</v>
      </c>
      <c r="I6" s="2">
        <v>75.4</v>
      </c>
      <c r="J6" s="2">
        <v>67.3</v>
      </c>
      <c r="K6" s="2">
        <v>16.8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4:23" ht="12.75">
      <c r="D7" s="7"/>
      <c r="E7" s="7">
        <v>2011</v>
      </c>
      <c r="F7" s="2">
        <v>135.9</v>
      </c>
      <c r="G7" s="7">
        <v>213.1</v>
      </c>
      <c r="H7" s="2">
        <v>115.9</v>
      </c>
      <c r="I7" s="2">
        <v>68.4</v>
      </c>
      <c r="J7" s="2">
        <v>64.3</v>
      </c>
      <c r="K7" s="2">
        <v>6.2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4:23" ht="12.75">
      <c r="D8" s="7"/>
      <c r="E8" s="7">
        <v>2012</v>
      </c>
      <c r="F8" s="2">
        <v>123</v>
      </c>
      <c r="G8" s="7">
        <v>192.5</v>
      </c>
      <c r="H8" s="2">
        <v>105.1</v>
      </c>
      <c r="I8" s="2">
        <v>60.3</v>
      </c>
      <c r="J8" s="2">
        <v>60.6</v>
      </c>
      <c r="K8" s="2">
        <v>3.5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4:23" ht="12.75">
      <c r="D9" s="7"/>
      <c r="E9" s="7">
        <v>2013</v>
      </c>
      <c r="F9" s="2">
        <v>116.7</v>
      </c>
      <c r="G9" s="7">
        <v>199.2</v>
      </c>
      <c r="H9" s="2">
        <v>90.6</v>
      </c>
      <c r="I9" s="2">
        <v>55.8</v>
      </c>
      <c r="J9" s="2">
        <v>56</v>
      </c>
      <c r="K9" s="2">
        <v>1.7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4:11" ht="12.75">
      <c r="D10" s="7"/>
      <c r="E10" s="7">
        <v>2014</v>
      </c>
      <c r="F10" s="2">
        <v>108</v>
      </c>
      <c r="G10" s="7">
        <v>138.1</v>
      </c>
      <c r="H10" s="2">
        <v>71.6</v>
      </c>
      <c r="I10" s="2">
        <v>46</v>
      </c>
      <c r="J10" s="2">
        <v>49.4</v>
      </c>
      <c r="K10" s="2">
        <v>3.3</v>
      </c>
    </row>
    <row r="11" spans="4:11" ht="12.75">
      <c r="D11" s="7"/>
      <c r="E11" s="7"/>
      <c r="F11" s="2"/>
      <c r="G11" s="7"/>
      <c r="H11" s="2"/>
      <c r="I11" s="2"/>
      <c r="J11" s="2"/>
      <c r="K11" s="2"/>
    </row>
    <row r="12" spans="4:11" ht="12.75">
      <c r="D12" s="7" t="s">
        <v>437</v>
      </c>
      <c r="E12" s="7">
        <v>2009</v>
      </c>
      <c r="F12" s="2">
        <v>5.3</v>
      </c>
      <c r="G12" s="7"/>
      <c r="H12" s="2"/>
      <c r="I12" s="2"/>
      <c r="J12" s="2"/>
      <c r="K12" s="2"/>
    </row>
    <row r="13" spans="4:11" ht="12.75">
      <c r="D13" s="7"/>
      <c r="E13" s="7">
        <v>2010</v>
      </c>
      <c r="F13" s="2">
        <v>49</v>
      </c>
      <c r="G13" s="7"/>
      <c r="H13" s="2"/>
      <c r="I13" s="2"/>
      <c r="J13" s="2">
        <v>0</v>
      </c>
      <c r="K13" s="2"/>
    </row>
    <row r="14" spans="4:11" ht="12.75">
      <c r="D14" s="7"/>
      <c r="E14" s="7">
        <v>2011</v>
      </c>
      <c r="F14" s="2">
        <v>96.3</v>
      </c>
      <c r="G14" s="7">
        <v>31.2</v>
      </c>
      <c r="H14" s="2">
        <v>9.8</v>
      </c>
      <c r="I14" s="2"/>
      <c r="J14" s="2">
        <v>8.1</v>
      </c>
      <c r="K14" s="2">
        <v>0.4</v>
      </c>
    </row>
    <row r="15" spans="4:11" ht="12.75">
      <c r="D15" s="7"/>
      <c r="E15" s="7">
        <v>2012</v>
      </c>
      <c r="F15" s="2">
        <v>118.1</v>
      </c>
      <c r="G15" s="7">
        <v>52.3</v>
      </c>
      <c r="H15" s="2">
        <v>14.4</v>
      </c>
      <c r="I15" s="2"/>
      <c r="J15" s="2">
        <v>11</v>
      </c>
      <c r="K15" s="2">
        <v>2.8</v>
      </c>
    </row>
    <row r="16" spans="4:11" ht="12.75">
      <c r="D16" s="7"/>
      <c r="E16" s="7">
        <v>2013</v>
      </c>
      <c r="F16" s="2">
        <v>139.7</v>
      </c>
      <c r="G16" s="7">
        <v>81.3</v>
      </c>
      <c r="H16" s="2">
        <v>20.3</v>
      </c>
      <c r="I16" s="2"/>
      <c r="J16" s="2">
        <v>14.5</v>
      </c>
      <c r="K16" s="2">
        <v>2.1</v>
      </c>
    </row>
    <row r="17" spans="4:11" ht="12.75">
      <c r="D17" s="7"/>
      <c r="E17" s="7">
        <v>2014</v>
      </c>
      <c r="F17" s="2">
        <v>120.3</v>
      </c>
      <c r="G17" s="7">
        <v>64.6</v>
      </c>
      <c r="H17" s="2">
        <v>16.5</v>
      </c>
      <c r="I17" s="2">
        <v>2.1</v>
      </c>
      <c r="J17" s="2">
        <v>8.8</v>
      </c>
      <c r="K17" s="2">
        <v>0.9</v>
      </c>
    </row>
    <row r="18" spans="4:11" ht="12.75">
      <c r="D18" s="7"/>
      <c r="E18" s="7"/>
      <c r="F18" s="2"/>
      <c r="G18" s="7"/>
      <c r="H18" s="2"/>
      <c r="I18" s="2"/>
      <c r="J18" s="2"/>
      <c r="K18" s="7"/>
    </row>
    <row r="19" spans="4:11" ht="12.75">
      <c r="D19" s="7" t="s">
        <v>438</v>
      </c>
      <c r="E19" s="7">
        <v>2009</v>
      </c>
      <c r="F19" s="2">
        <v>27.3</v>
      </c>
      <c r="G19" s="7"/>
      <c r="H19" s="2"/>
      <c r="I19" s="2"/>
      <c r="J19" s="2"/>
      <c r="K19" s="7"/>
    </row>
    <row r="20" spans="4:11" ht="12.75">
      <c r="D20" s="7"/>
      <c r="E20" s="7">
        <v>2010</v>
      </c>
      <c r="F20" s="2">
        <v>55.8</v>
      </c>
      <c r="G20" s="7"/>
      <c r="H20" s="2"/>
      <c r="I20" s="2">
        <v>4.1</v>
      </c>
      <c r="J20" s="2">
        <v>2.2</v>
      </c>
      <c r="K20" s="7"/>
    </row>
    <row r="21" spans="4:11" ht="12.75">
      <c r="D21" s="7"/>
      <c r="E21" s="7">
        <v>2011</v>
      </c>
      <c r="F21" s="2">
        <v>67.9</v>
      </c>
      <c r="G21" s="7"/>
      <c r="H21" s="2">
        <v>10.3</v>
      </c>
      <c r="I21" s="2">
        <v>10.1</v>
      </c>
      <c r="J21" s="2">
        <v>5.5</v>
      </c>
      <c r="K21" s="7"/>
    </row>
    <row r="22" spans="4:11" ht="12.75">
      <c r="D22" s="7"/>
      <c r="E22" s="7">
        <v>2012</v>
      </c>
      <c r="F22" s="2">
        <v>115.1</v>
      </c>
      <c r="G22" s="7"/>
      <c r="H22" s="2">
        <v>27.9</v>
      </c>
      <c r="I22" s="2">
        <v>18</v>
      </c>
      <c r="J22" s="2">
        <v>11.1</v>
      </c>
      <c r="K22" s="7"/>
    </row>
    <row r="23" spans="4:11" ht="12.75">
      <c r="D23" s="7"/>
      <c r="E23" s="7">
        <v>2013</v>
      </c>
      <c r="F23" s="2">
        <v>107</v>
      </c>
      <c r="G23" s="7"/>
      <c r="H23" s="2">
        <v>32</v>
      </c>
      <c r="I23" s="2">
        <v>19.7</v>
      </c>
      <c r="J23" s="2">
        <v>17</v>
      </c>
      <c r="K23" s="7"/>
    </row>
    <row r="24" spans="4:11" ht="12.75">
      <c r="D24" s="7"/>
      <c r="E24" s="7"/>
      <c r="F24" s="7"/>
      <c r="G24" s="7"/>
      <c r="H24" s="7"/>
      <c r="I24" s="7"/>
      <c r="J24" s="7"/>
      <c r="K24" s="7"/>
    </row>
    <row r="25" spans="4:11" ht="12.75">
      <c r="D25" s="7"/>
      <c r="E25" s="7"/>
      <c r="F25" s="7"/>
      <c r="G25" s="7"/>
      <c r="H25" s="7"/>
      <c r="I25" s="7"/>
      <c r="J25" s="7"/>
      <c r="K25" s="7"/>
    </row>
    <row r="26" spans="6:11" ht="12.75">
      <c r="F26" s="7"/>
      <c r="G26" s="7"/>
      <c r="H26" s="7"/>
      <c r="I26" s="7"/>
      <c r="J26" s="7"/>
      <c r="K26" s="7"/>
    </row>
    <row r="27" spans="6:11" ht="12.75">
      <c r="F27" s="7"/>
      <c r="G27" s="7"/>
      <c r="H27" s="7"/>
      <c r="I27" s="7"/>
      <c r="J27" s="7"/>
      <c r="K27" s="7"/>
    </row>
    <row r="28" spans="6:11" ht="12.75">
      <c r="F28" s="7"/>
      <c r="G28" s="7"/>
      <c r="H28" s="7"/>
      <c r="I28" s="7"/>
      <c r="J28" s="7"/>
      <c r="K28" s="7"/>
    </row>
    <row r="29" spans="6:11" ht="12.75">
      <c r="F29" s="7"/>
      <c r="G29" s="7"/>
      <c r="H29" s="7"/>
      <c r="I29" s="7"/>
      <c r="J29" s="7"/>
      <c r="K29" s="7"/>
    </row>
    <row r="30" spans="6:11" ht="12.75">
      <c r="F30" s="7"/>
      <c r="G30" s="7"/>
      <c r="H30" s="7"/>
      <c r="I30" s="7"/>
      <c r="J30" s="7"/>
      <c r="K30" s="7"/>
    </row>
    <row r="31" spans="6:11" ht="12.75">
      <c r="F31" s="7"/>
      <c r="G31" s="7"/>
      <c r="H31" s="7"/>
      <c r="I31" s="7"/>
      <c r="J31" s="7"/>
      <c r="K31" s="7"/>
    </row>
    <row r="32" spans="6:11" ht="12.75">
      <c r="F32" s="7"/>
      <c r="G32" s="7"/>
      <c r="H32" s="7"/>
      <c r="I32" s="7"/>
      <c r="J32" s="7"/>
      <c r="K32" s="7"/>
    </row>
    <row r="33" spans="6:11" ht="12.75">
      <c r="F33" s="7"/>
      <c r="G33" s="7"/>
      <c r="H33" s="7"/>
      <c r="I33" s="7"/>
      <c r="J33" s="7"/>
      <c r="K33" s="7"/>
    </row>
    <row r="34" spans="6:11" ht="12.75">
      <c r="F34" s="7"/>
      <c r="G34" s="7"/>
      <c r="H34" s="7"/>
      <c r="I34" s="7"/>
      <c r="J34" s="7"/>
      <c r="K34" s="7"/>
    </row>
    <row r="35" spans="6:11" ht="12.75">
      <c r="F35" s="7"/>
      <c r="G35" s="7"/>
      <c r="H35" s="7"/>
      <c r="I35" s="7"/>
      <c r="J35" s="7"/>
      <c r="K35" s="7"/>
    </row>
    <row r="36" spans="6:11" ht="12.75">
      <c r="F36" s="7"/>
      <c r="G36" s="7"/>
      <c r="H36" s="7"/>
      <c r="I36" s="7"/>
      <c r="J36" s="7"/>
      <c r="K36" s="7"/>
    </row>
    <row r="37" spans="6:11" ht="12.75">
      <c r="F37" s="7"/>
      <c r="G37" s="7"/>
      <c r="H37" s="7"/>
      <c r="I37" s="7"/>
      <c r="J37" s="7"/>
      <c r="K37" s="7"/>
    </row>
    <row r="38" spans="6:11" ht="12.75">
      <c r="F38" s="7"/>
      <c r="G38" s="7"/>
      <c r="H38" s="7"/>
      <c r="I38" s="7"/>
      <c r="J38" s="7"/>
      <c r="K38" s="7"/>
    </row>
    <row r="39" spans="6:11" ht="12.75">
      <c r="F39" s="7"/>
      <c r="G39" s="7"/>
      <c r="H39" s="7"/>
      <c r="I39" s="7"/>
      <c r="J39" s="7"/>
      <c r="K39" s="7"/>
    </row>
    <row r="40" spans="6:11" ht="12.75">
      <c r="F40" s="7"/>
      <c r="G40" s="7"/>
      <c r="H40" s="7"/>
      <c r="I40" s="7"/>
      <c r="J40" s="7"/>
      <c r="K40" s="7"/>
    </row>
    <row r="41" spans="6:11" ht="12.75">
      <c r="F41" s="7"/>
      <c r="G41" s="7"/>
      <c r="H41" s="7"/>
      <c r="I41" s="7"/>
      <c r="J41" s="7"/>
      <c r="K41" s="7"/>
    </row>
    <row r="42" spans="6:11" ht="12.75">
      <c r="F42" s="7"/>
      <c r="G42" s="7"/>
      <c r="H42" s="7"/>
      <c r="I42" s="7"/>
      <c r="J42" s="7"/>
      <c r="K42" s="7"/>
    </row>
    <row r="43" spans="6:11" ht="12.75">
      <c r="F43" s="7"/>
      <c r="G43" s="7"/>
      <c r="H43" s="7"/>
      <c r="I43" s="7"/>
      <c r="J43" s="7"/>
      <c r="K43" s="7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7"/>
  <dimension ref="A1:R1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8" width="10.5742187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Index!A44</f>
        <v>6-4</v>
      </c>
      <c r="C2" s="78" t="str">
        <f>Index!B44</f>
        <v>Lending by mortgage banks for owner-occupied housing and summer cottages by fixed-interest period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t="s">
        <v>439</v>
      </c>
      <c r="F4" t="s">
        <v>440</v>
      </c>
      <c r="G4" t="s">
        <v>441</v>
      </c>
    </row>
    <row r="5" spans="4:11" ht="12.75">
      <c r="D5" s="18">
        <v>37987</v>
      </c>
      <c r="E5" s="2">
        <v>65.6</v>
      </c>
      <c r="F5" s="2">
        <v>31.7</v>
      </c>
      <c r="G5" s="2">
        <v>2.6</v>
      </c>
      <c r="I5" s="2"/>
      <c r="J5" s="2"/>
      <c r="K5" s="2"/>
    </row>
    <row r="6" spans="4:11" ht="12.75">
      <c r="D6" s="18">
        <v>38018</v>
      </c>
      <c r="E6" s="2">
        <v>64.5</v>
      </c>
      <c r="F6" s="2">
        <v>32.4</v>
      </c>
      <c r="G6" s="2">
        <v>3.1</v>
      </c>
      <c r="I6" s="2"/>
      <c r="J6" s="2"/>
      <c r="K6" s="2"/>
    </row>
    <row r="7" spans="4:11" ht="12.75">
      <c r="D7" s="18">
        <v>38047</v>
      </c>
      <c r="E7" s="2">
        <v>62.9</v>
      </c>
      <c r="F7" s="2">
        <v>33.6</v>
      </c>
      <c r="G7" s="2">
        <v>3.5</v>
      </c>
      <c r="I7" s="2"/>
      <c r="J7" s="2"/>
      <c r="K7" s="2"/>
    </row>
    <row r="8" spans="4:11" ht="12.75">
      <c r="D8" s="18">
        <v>38078</v>
      </c>
      <c r="E8" s="2">
        <v>61.9</v>
      </c>
      <c r="F8" s="2">
        <v>34.1</v>
      </c>
      <c r="G8" s="2">
        <v>4</v>
      </c>
      <c r="I8" s="2"/>
      <c r="J8" s="2"/>
      <c r="K8" s="2"/>
    </row>
    <row r="9" spans="4:11" ht="12.75">
      <c r="D9" s="18">
        <v>38108</v>
      </c>
      <c r="E9" s="2">
        <v>61.2</v>
      </c>
      <c r="F9" s="2">
        <v>34.4</v>
      </c>
      <c r="G9" s="2">
        <v>4.4</v>
      </c>
      <c r="I9" s="2"/>
      <c r="J9" s="2"/>
      <c r="K9" s="2"/>
    </row>
    <row r="10" spans="4:11" ht="12.75">
      <c r="D10" s="18">
        <v>38139</v>
      </c>
      <c r="E10" s="2">
        <v>60</v>
      </c>
      <c r="F10" s="2">
        <v>35.2</v>
      </c>
      <c r="G10" s="2">
        <v>4.8</v>
      </c>
      <c r="I10" s="2"/>
      <c r="J10" s="2"/>
      <c r="K10" s="2"/>
    </row>
    <row r="11" spans="4:11" ht="12.75">
      <c r="D11" s="18">
        <v>38169</v>
      </c>
      <c r="E11" s="2">
        <v>59.5</v>
      </c>
      <c r="F11" s="2">
        <v>35.5</v>
      </c>
      <c r="G11" s="2">
        <v>5</v>
      </c>
      <c r="I11" s="2"/>
      <c r="J11" s="2"/>
      <c r="K11" s="2"/>
    </row>
    <row r="12" spans="4:11" ht="12.75">
      <c r="D12" s="18">
        <v>38200</v>
      </c>
      <c r="E12" s="2">
        <v>59.2</v>
      </c>
      <c r="F12" s="2">
        <v>35.6</v>
      </c>
      <c r="G12" s="2">
        <v>5.2</v>
      </c>
      <c r="I12" s="2"/>
      <c r="J12" s="2"/>
      <c r="K12" s="2"/>
    </row>
    <row r="13" spans="4:11" ht="12.75">
      <c r="D13" s="18">
        <v>38231</v>
      </c>
      <c r="E13" s="2">
        <v>58.7</v>
      </c>
      <c r="F13" s="2">
        <v>35.9</v>
      </c>
      <c r="G13" s="2">
        <v>5.4</v>
      </c>
      <c r="I13" s="2"/>
      <c r="J13" s="2"/>
      <c r="K13" s="2"/>
    </row>
    <row r="14" spans="4:11" ht="12.75">
      <c r="D14" s="18">
        <v>38261</v>
      </c>
      <c r="E14" s="2">
        <v>58.3</v>
      </c>
      <c r="F14" s="2">
        <v>36.1</v>
      </c>
      <c r="G14" s="2">
        <v>5.6</v>
      </c>
      <c r="I14" s="2"/>
      <c r="J14" s="2"/>
      <c r="K14" s="2"/>
    </row>
    <row r="15" spans="4:11" ht="12.75">
      <c r="D15" s="18">
        <v>38292</v>
      </c>
      <c r="E15" s="2">
        <v>57.9</v>
      </c>
      <c r="F15" s="2">
        <v>36.2</v>
      </c>
      <c r="G15" s="2">
        <v>5.8</v>
      </c>
      <c r="I15" s="2"/>
      <c r="J15" s="2"/>
      <c r="K15" s="2"/>
    </row>
    <row r="16" spans="4:11" ht="12.75">
      <c r="D16" s="18">
        <v>38322</v>
      </c>
      <c r="E16" s="2">
        <v>56.4</v>
      </c>
      <c r="F16" s="2">
        <v>37.5</v>
      </c>
      <c r="G16" s="2">
        <v>6.1</v>
      </c>
      <c r="I16" s="2"/>
      <c r="J16" s="2"/>
      <c r="K16" s="2"/>
    </row>
    <row r="17" spans="4:11" ht="12.75">
      <c r="D17" s="18">
        <v>38353</v>
      </c>
      <c r="E17" s="2">
        <v>54.7</v>
      </c>
      <c r="F17" s="2">
        <v>39.1</v>
      </c>
      <c r="G17" s="2">
        <v>6.2</v>
      </c>
      <c r="I17" s="2"/>
      <c r="J17" s="2"/>
      <c r="K17" s="2"/>
    </row>
    <row r="18" spans="4:11" ht="12.75">
      <c r="D18" s="18">
        <v>38384</v>
      </c>
      <c r="E18" s="2">
        <v>53.5</v>
      </c>
      <c r="F18" s="2">
        <v>40.2</v>
      </c>
      <c r="G18" s="2">
        <v>6.3</v>
      </c>
      <c r="I18" s="2"/>
      <c r="J18" s="2"/>
      <c r="K18" s="2"/>
    </row>
    <row r="19" spans="4:11" ht="12.75">
      <c r="D19" s="18">
        <v>38412</v>
      </c>
      <c r="E19" s="2">
        <v>50.9</v>
      </c>
      <c r="F19" s="2">
        <v>43</v>
      </c>
      <c r="G19" s="2">
        <v>6.1</v>
      </c>
      <c r="I19" s="2"/>
      <c r="J19" s="2"/>
      <c r="K19" s="2"/>
    </row>
    <row r="20" spans="4:11" ht="12.75">
      <c r="D20" s="18">
        <v>38443</v>
      </c>
      <c r="E20" s="2">
        <v>50.7</v>
      </c>
      <c r="F20" s="2">
        <v>43.2</v>
      </c>
      <c r="G20" s="2">
        <v>6.1</v>
      </c>
      <c r="I20" s="2"/>
      <c r="J20" s="2"/>
      <c r="K20" s="2"/>
    </row>
    <row r="21" spans="4:11" ht="12.75">
      <c r="D21" s="18">
        <v>38473</v>
      </c>
      <c r="E21" s="2">
        <v>49.5</v>
      </c>
      <c r="F21" s="2">
        <v>44.1</v>
      </c>
      <c r="G21" s="2">
        <v>6.3</v>
      </c>
      <c r="I21" s="2"/>
      <c r="J21" s="2"/>
      <c r="K21" s="2"/>
    </row>
    <row r="22" spans="4:11" ht="12.75">
      <c r="D22" s="18">
        <v>38504</v>
      </c>
      <c r="E22" s="2">
        <v>49.3</v>
      </c>
      <c r="F22" s="2">
        <v>44.4</v>
      </c>
      <c r="G22" s="2">
        <v>6.3</v>
      </c>
      <c r="I22" s="2"/>
      <c r="J22" s="2"/>
      <c r="K22" s="2"/>
    </row>
    <row r="23" spans="4:11" ht="12.75">
      <c r="D23" s="18">
        <v>38534</v>
      </c>
      <c r="E23" s="2">
        <v>49.4</v>
      </c>
      <c r="F23" s="2">
        <v>44.4</v>
      </c>
      <c r="G23" s="2">
        <v>6.2</v>
      </c>
      <c r="I23" s="2"/>
      <c r="J23" s="2"/>
      <c r="K23" s="2"/>
    </row>
    <row r="24" spans="4:11" ht="12.75">
      <c r="D24" s="18">
        <v>38565</v>
      </c>
      <c r="E24" s="2">
        <v>50.4</v>
      </c>
      <c r="F24" s="2">
        <v>43.6</v>
      </c>
      <c r="G24" s="2">
        <v>6</v>
      </c>
      <c r="I24" s="2"/>
      <c r="J24" s="2"/>
      <c r="K24" s="2"/>
    </row>
    <row r="25" spans="4:11" ht="12.75">
      <c r="D25" s="18">
        <v>38596</v>
      </c>
      <c r="E25" s="2">
        <v>50</v>
      </c>
      <c r="F25" s="2">
        <v>44</v>
      </c>
      <c r="G25" s="2">
        <v>6</v>
      </c>
      <c r="I25" s="2"/>
      <c r="J25" s="2"/>
      <c r="K25" s="2"/>
    </row>
    <row r="26" spans="4:11" ht="12.75">
      <c r="D26" s="18">
        <v>38626</v>
      </c>
      <c r="E26" s="2">
        <v>49.9</v>
      </c>
      <c r="F26" s="2">
        <v>44</v>
      </c>
      <c r="G26" s="2">
        <v>6</v>
      </c>
      <c r="I26" s="2"/>
      <c r="J26" s="2"/>
      <c r="K26" s="2"/>
    </row>
    <row r="27" spans="4:11" ht="12.75">
      <c r="D27" s="18">
        <v>38657</v>
      </c>
      <c r="E27" s="2">
        <v>49.9</v>
      </c>
      <c r="F27" s="2">
        <v>44.2</v>
      </c>
      <c r="G27" s="2">
        <v>5.9</v>
      </c>
      <c r="I27" s="2"/>
      <c r="J27" s="2"/>
      <c r="K27" s="2"/>
    </row>
    <row r="28" spans="4:11" ht="12.75">
      <c r="D28" s="18">
        <v>38687</v>
      </c>
      <c r="E28" s="2">
        <v>49.9</v>
      </c>
      <c r="F28" s="2">
        <v>44.9</v>
      </c>
      <c r="G28" s="2">
        <v>5.3</v>
      </c>
      <c r="I28" s="2"/>
      <c r="J28" s="2"/>
      <c r="K28" s="2"/>
    </row>
    <row r="29" spans="4:11" ht="12.75">
      <c r="D29" s="18">
        <v>38718</v>
      </c>
      <c r="E29" s="2">
        <v>49.7</v>
      </c>
      <c r="F29" s="2">
        <v>45.2</v>
      </c>
      <c r="G29" s="2">
        <v>5.1</v>
      </c>
      <c r="I29" s="2"/>
      <c r="J29" s="2"/>
      <c r="K29" s="2"/>
    </row>
    <row r="30" spans="4:11" ht="12.75">
      <c r="D30" s="18">
        <v>38749</v>
      </c>
      <c r="E30" s="2">
        <v>49.4</v>
      </c>
      <c r="F30" s="2">
        <v>45.6</v>
      </c>
      <c r="G30" s="2">
        <v>5.1</v>
      </c>
      <c r="I30" s="2"/>
      <c r="J30" s="2"/>
      <c r="K30" s="2"/>
    </row>
    <row r="31" spans="4:11" ht="12.75">
      <c r="D31" s="18">
        <v>38777</v>
      </c>
      <c r="E31" s="2">
        <v>49.5</v>
      </c>
      <c r="F31" s="2">
        <v>45.5</v>
      </c>
      <c r="G31" s="2">
        <v>5</v>
      </c>
      <c r="I31" s="2"/>
      <c r="J31" s="2"/>
      <c r="K31" s="2"/>
    </row>
    <row r="32" spans="4:11" ht="12.75">
      <c r="D32" s="18">
        <v>38808</v>
      </c>
      <c r="E32" s="2">
        <v>49.3</v>
      </c>
      <c r="F32" s="2">
        <v>45.7</v>
      </c>
      <c r="G32" s="2">
        <v>4.9</v>
      </c>
      <c r="I32" s="2"/>
      <c r="J32" s="2"/>
      <c r="K32" s="2"/>
    </row>
    <row r="33" spans="4:11" ht="12.75">
      <c r="D33" s="18">
        <v>38838</v>
      </c>
      <c r="E33" s="2">
        <v>49.5</v>
      </c>
      <c r="F33" s="2">
        <v>45.5</v>
      </c>
      <c r="G33" s="2">
        <v>4.9</v>
      </c>
      <c r="I33" s="2"/>
      <c r="J33" s="2"/>
      <c r="K33" s="2"/>
    </row>
    <row r="34" spans="4:11" ht="12.75">
      <c r="D34" s="18">
        <v>38869</v>
      </c>
      <c r="E34" s="2">
        <v>49.7</v>
      </c>
      <c r="F34" s="2">
        <v>45.4</v>
      </c>
      <c r="G34" s="2">
        <v>5</v>
      </c>
      <c r="I34" s="2"/>
      <c r="J34" s="2"/>
      <c r="K34" s="2"/>
    </row>
    <row r="35" spans="4:11" ht="12.75">
      <c r="D35" s="18">
        <v>38899</v>
      </c>
      <c r="E35" s="2">
        <v>50</v>
      </c>
      <c r="F35" s="2">
        <v>45.1</v>
      </c>
      <c r="G35" s="2">
        <v>4.9</v>
      </c>
      <c r="I35" s="2"/>
      <c r="J35" s="2"/>
      <c r="K35" s="2"/>
    </row>
    <row r="36" spans="4:11" ht="12.75">
      <c r="D36" s="18">
        <v>38930</v>
      </c>
      <c r="E36" s="2">
        <v>50.2</v>
      </c>
      <c r="F36" s="2">
        <v>44.8</v>
      </c>
      <c r="G36" s="2">
        <v>4.9</v>
      </c>
      <c r="I36" s="2"/>
      <c r="J36" s="2"/>
      <c r="K36" s="2"/>
    </row>
    <row r="37" spans="4:11" ht="12.75">
      <c r="D37" s="18">
        <v>38961</v>
      </c>
      <c r="E37" s="2">
        <v>50.4</v>
      </c>
      <c r="F37" s="2">
        <v>44.6</v>
      </c>
      <c r="G37" s="2">
        <v>4.9</v>
      </c>
      <c r="I37" s="2"/>
      <c r="J37" s="2"/>
      <c r="K37" s="2"/>
    </row>
    <row r="38" spans="4:11" ht="12.75">
      <c r="D38" s="18">
        <v>38991</v>
      </c>
      <c r="E38" s="2">
        <v>50.6</v>
      </c>
      <c r="F38" s="2">
        <v>44.4</v>
      </c>
      <c r="G38" s="2">
        <v>5</v>
      </c>
      <c r="I38" s="2"/>
      <c r="J38" s="2"/>
      <c r="K38" s="2"/>
    </row>
    <row r="39" spans="4:11" ht="12.75">
      <c r="D39" s="18">
        <v>39022</v>
      </c>
      <c r="E39" s="2">
        <v>51</v>
      </c>
      <c r="F39" s="2">
        <v>44</v>
      </c>
      <c r="G39" s="2">
        <v>5.1</v>
      </c>
      <c r="I39" s="2"/>
      <c r="J39" s="2"/>
      <c r="K39" s="2"/>
    </row>
    <row r="40" spans="4:11" ht="12.75">
      <c r="D40" s="18">
        <v>39052</v>
      </c>
      <c r="E40" s="2">
        <v>51.9</v>
      </c>
      <c r="F40" s="2">
        <v>42.8</v>
      </c>
      <c r="G40" s="2">
        <v>5.3</v>
      </c>
      <c r="I40" s="2"/>
      <c r="J40" s="2"/>
      <c r="K40" s="2"/>
    </row>
    <row r="41" spans="4:11" ht="12.75">
      <c r="D41" s="18">
        <v>39083</v>
      </c>
      <c r="E41" s="2">
        <v>52.1</v>
      </c>
      <c r="F41" s="2">
        <v>42.5</v>
      </c>
      <c r="G41" s="2">
        <v>5.4</v>
      </c>
      <c r="I41" s="2"/>
      <c r="J41" s="2"/>
      <c r="K41" s="2"/>
    </row>
    <row r="42" spans="4:11" ht="12.75">
      <c r="D42" s="18">
        <v>39114</v>
      </c>
      <c r="E42" s="2">
        <v>52.3</v>
      </c>
      <c r="F42" s="2">
        <v>42.3</v>
      </c>
      <c r="G42" s="2">
        <v>5.4</v>
      </c>
      <c r="I42" s="2"/>
      <c r="J42" s="2"/>
      <c r="K42" s="2"/>
    </row>
    <row r="43" spans="4:11" ht="12.75">
      <c r="D43" s="18">
        <v>39142</v>
      </c>
      <c r="E43" s="2">
        <v>52.5</v>
      </c>
      <c r="F43" s="2">
        <v>42.1</v>
      </c>
      <c r="G43" s="2">
        <v>5.5</v>
      </c>
      <c r="I43" s="2"/>
      <c r="J43" s="2"/>
      <c r="K43" s="2"/>
    </row>
    <row r="44" spans="4:11" ht="12.75">
      <c r="D44" s="18">
        <v>39173</v>
      </c>
      <c r="E44" s="2">
        <v>52.8</v>
      </c>
      <c r="F44" s="2">
        <v>41.7</v>
      </c>
      <c r="G44" s="2">
        <v>5.5</v>
      </c>
      <c r="I44" s="2"/>
      <c r="J44" s="2"/>
      <c r="K44" s="2"/>
    </row>
    <row r="45" spans="4:11" ht="12.75">
      <c r="D45" s="18">
        <v>39203</v>
      </c>
      <c r="E45" s="2">
        <v>53.1</v>
      </c>
      <c r="F45" s="2">
        <v>41.4</v>
      </c>
      <c r="G45" s="2">
        <v>5.5</v>
      </c>
      <c r="I45" s="2"/>
      <c r="J45" s="2"/>
      <c r="K45" s="2"/>
    </row>
    <row r="46" spans="4:11" ht="12.75">
      <c r="D46" s="18">
        <v>39234</v>
      </c>
      <c r="E46" s="2">
        <v>53.4</v>
      </c>
      <c r="F46" s="2">
        <v>41.1</v>
      </c>
      <c r="G46" s="2">
        <v>5.5</v>
      </c>
      <c r="I46" s="2"/>
      <c r="J46" s="2"/>
      <c r="K46" s="2"/>
    </row>
    <row r="47" spans="4:11" ht="12.75">
      <c r="D47" s="18">
        <v>39264</v>
      </c>
      <c r="E47" s="2">
        <v>54</v>
      </c>
      <c r="F47" s="2">
        <v>40.5</v>
      </c>
      <c r="G47" s="2">
        <v>5.5</v>
      </c>
      <c r="I47" s="2"/>
      <c r="J47" s="2"/>
      <c r="K47" s="2"/>
    </row>
    <row r="48" spans="4:11" ht="12.75">
      <c r="D48" s="18">
        <v>39295</v>
      </c>
      <c r="E48" s="2">
        <v>54.3</v>
      </c>
      <c r="F48" s="2">
        <v>40.2</v>
      </c>
      <c r="G48" s="2">
        <v>5.5</v>
      </c>
      <c r="I48" s="2"/>
      <c r="J48" s="2"/>
      <c r="K48" s="2"/>
    </row>
    <row r="49" spans="4:11" ht="12.75">
      <c r="D49" s="18">
        <v>39326</v>
      </c>
      <c r="E49" s="2">
        <v>54.4</v>
      </c>
      <c r="F49" s="2">
        <v>40</v>
      </c>
      <c r="G49" s="2">
        <v>5.6</v>
      </c>
      <c r="I49" s="2"/>
      <c r="J49" s="2"/>
      <c r="K49" s="2"/>
    </row>
    <row r="50" spans="4:11" ht="12.75">
      <c r="D50" s="18">
        <v>39356</v>
      </c>
      <c r="E50" s="2">
        <v>54.8</v>
      </c>
      <c r="F50" s="2">
        <v>39.6</v>
      </c>
      <c r="G50" s="2">
        <v>5.6</v>
      </c>
      <c r="I50" s="2"/>
      <c r="J50" s="2"/>
      <c r="K50" s="2"/>
    </row>
    <row r="51" spans="4:11" ht="12.75">
      <c r="D51" s="18">
        <v>39387</v>
      </c>
      <c r="E51" s="2">
        <v>55</v>
      </c>
      <c r="F51" s="2">
        <v>39.3</v>
      </c>
      <c r="G51" s="2">
        <v>5.6</v>
      </c>
      <c r="I51" s="2"/>
      <c r="J51" s="2"/>
      <c r="K51" s="2"/>
    </row>
    <row r="52" spans="4:11" ht="12.75">
      <c r="D52" s="18">
        <v>39417</v>
      </c>
      <c r="E52" s="2">
        <v>55.3</v>
      </c>
      <c r="F52" s="2">
        <v>39</v>
      </c>
      <c r="G52" s="2">
        <v>5.6</v>
      </c>
      <c r="I52" s="2"/>
      <c r="J52" s="2"/>
      <c r="K52" s="2"/>
    </row>
    <row r="53" spans="4:11" ht="12.75">
      <c r="D53" s="18">
        <v>39448</v>
      </c>
      <c r="E53" s="2">
        <v>55.1</v>
      </c>
      <c r="F53" s="2">
        <v>39.2</v>
      </c>
      <c r="G53" s="2">
        <v>5.7</v>
      </c>
      <c r="I53" s="2"/>
      <c r="J53" s="2"/>
      <c r="K53" s="2"/>
    </row>
    <row r="54" spans="4:11" ht="12.75">
      <c r="D54" s="18">
        <v>39479</v>
      </c>
      <c r="E54" s="2">
        <v>55</v>
      </c>
      <c r="F54" s="2">
        <v>39.2</v>
      </c>
      <c r="G54" s="2">
        <v>5.8</v>
      </c>
      <c r="I54" s="2"/>
      <c r="J54" s="2"/>
      <c r="K54" s="2"/>
    </row>
    <row r="55" spans="4:11" ht="12.75">
      <c r="D55" s="18">
        <v>39508</v>
      </c>
      <c r="E55" s="2">
        <v>55.1</v>
      </c>
      <c r="F55" s="2">
        <v>35.8</v>
      </c>
      <c r="G55" s="2">
        <v>9.1</v>
      </c>
      <c r="I55" s="2"/>
      <c r="J55" s="2"/>
      <c r="K55" s="2"/>
    </row>
    <row r="56" spans="4:11" ht="12.75">
      <c r="D56" s="18">
        <v>39539</v>
      </c>
      <c r="E56" s="2">
        <v>55</v>
      </c>
      <c r="F56" s="2">
        <v>35.6</v>
      </c>
      <c r="G56" s="2">
        <v>9.5</v>
      </c>
      <c r="I56" s="2"/>
      <c r="J56" s="2"/>
      <c r="K56" s="2"/>
    </row>
    <row r="57" spans="4:11" ht="12.75">
      <c r="D57" s="18">
        <v>39569</v>
      </c>
      <c r="E57" s="2">
        <v>54.8</v>
      </c>
      <c r="F57" s="2">
        <v>35.5</v>
      </c>
      <c r="G57" s="2">
        <v>9.6</v>
      </c>
      <c r="I57" s="2"/>
      <c r="J57" s="2"/>
      <c r="K57" s="2"/>
    </row>
    <row r="58" spans="4:11" ht="12.75">
      <c r="D58" s="18">
        <v>39600</v>
      </c>
      <c r="E58" s="2">
        <v>54.8</v>
      </c>
      <c r="F58" s="2">
        <v>35.5</v>
      </c>
      <c r="G58" s="2">
        <v>9.7</v>
      </c>
      <c r="I58" s="2"/>
      <c r="J58" s="2"/>
      <c r="K58" s="2"/>
    </row>
    <row r="59" spans="4:11" ht="12.75">
      <c r="D59" s="18">
        <v>39630</v>
      </c>
      <c r="E59" s="2">
        <v>54.7</v>
      </c>
      <c r="F59" s="2">
        <v>35.4</v>
      </c>
      <c r="G59" s="2">
        <v>9.9</v>
      </c>
      <c r="I59" s="2"/>
      <c r="J59" s="2"/>
      <c r="K59" s="2"/>
    </row>
    <row r="60" spans="4:11" ht="12.75">
      <c r="D60" s="18">
        <v>39661</v>
      </c>
      <c r="E60" s="2">
        <v>54.7</v>
      </c>
      <c r="F60" s="2">
        <v>35.3</v>
      </c>
      <c r="G60" s="2">
        <v>10</v>
      </c>
      <c r="I60" s="2"/>
      <c r="J60" s="2"/>
      <c r="K60" s="2"/>
    </row>
    <row r="61" spans="4:11" ht="12.75">
      <c r="D61" s="18">
        <v>39692</v>
      </c>
      <c r="E61" s="2">
        <v>54.6</v>
      </c>
      <c r="F61" s="2">
        <v>35.3</v>
      </c>
      <c r="G61" s="2">
        <v>10.1</v>
      </c>
      <c r="I61" s="2"/>
      <c r="J61" s="2"/>
      <c r="K61" s="2"/>
    </row>
    <row r="62" spans="4:11" ht="12.75">
      <c r="D62" s="18">
        <v>39722</v>
      </c>
      <c r="E62" s="2">
        <v>56.5</v>
      </c>
      <c r="F62" s="2">
        <v>33.1</v>
      </c>
      <c r="G62" s="2">
        <v>10.4</v>
      </c>
      <c r="I62" s="2"/>
      <c r="J62" s="2"/>
      <c r="K62" s="2"/>
    </row>
    <row r="63" spans="4:11" ht="12.75">
      <c r="D63" s="18">
        <v>39753</v>
      </c>
      <c r="E63" s="2">
        <v>56</v>
      </c>
      <c r="F63" s="2">
        <v>32.8</v>
      </c>
      <c r="G63" s="2">
        <v>11.2</v>
      </c>
      <c r="I63" s="2"/>
      <c r="J63" s="2"/>
      <c r="K63" s="2"/>
    </row>
    <row r="64" spans="4:11" ht="12.75">
      <c r="D64" s="18">
        <v>39783</v>
      </c>
      <c r="E64" s="2">
        <v>55.6</v>
      </c>
      <c r="F64" s="2">
        <v>33.5</v>
      </c>
      <c r="G64" s="2">
        <v>10.9</v>
      </c>
      <c r="I64" s="2"/>
      <c r="J64" s="2"/>
      <c r="K64" s="2"/>
    </row>
    <row r="65" spans="4:11" ht="12.75">
      <c r="D65" s="18">
        <v>39814</v>
      </c>
      <c r="E65" s="2">
        <v>55.3</v>
      </c>
      <c r="F65" s="2">
        <v>35.8</v>
      </c>
      <c r="G65" s="2">
        <v>8.9</v>
      </c>
      <c r="I65" s="2"/>
      <c r="J65" s="2"/>
      <c r="K65" s="2"/>
    </row>
    <row r="66" spans="4:11" ht="12.75">
      <c r="D66" s="18">
        <v>39845</v>
      </c>
      <c r="E66" s="2">
        <v>54.8</v>
      </c>
      <c r="F66" s="2">
        <v>36.1</v>
      </c>
      <c r="G66" s="2">
        <v>9.1</v>
      </c>
      <c r="I66" s="2"/>
      <c r="J66" s="2"/>
      <c r="K66" s="2"/>
    </row>
    <row r="67" spans="4:11" ht="12.75">
      <c r="D67" s="18">
        <v>39873</v>
      </c>
      <c r="E67" s="2">
        <v>53.7</v>
      </c>
      <c r="F67" s="2">
        <v>36.8</v>
      </c>
      <c r="G67" s="2">
        <v>9.5</v>
      </c>
      <c r="I67" s="2"/>
      <c r="J67" s="2"/>
      <c r="K67" s="2"/>
    </row>
    <row r="68" spans="4:11" ht="12.75">
      <c r="D68" s="18">
        <v>39904</v>
      </c>
      <c r="E68" s="2">
        <v>52.6</v>
      </c>
      <c r="F68" s="2">
        <v>37.6</v>
      </c>
      <c r="G68" s="2">
        <v>9.8</v>
      </c>
      <c r="I68" s="2"/>
      <c r="J68" s="2"/>
      <c r="K68" s="2"/>
    </row>
    <row r="69" spans="4:11" ht="12.75">
      <c r="D69" s="18">
        <v>39934</v>
      </c>
      <c r="E69" s="2">
        <v>51.5</v>
      </c>
      <c r="F69" s="2">
        <v>38.2</v>
      </c>
      <c r="G69" s="2">
        <v>10.2</v>
      </c>
      <c r="I69" s="2"/>
      <c r="J69" s="2"/>
      <c r="K69" s="2"/>
    </row>
    <row r="70" spans="4:11" ht="12.75">
      <c r="D70" s="18">
        <v>39965</v>
      </c>
      <c r="E70" s="2">
        <v>49.1</v>
      </c>
      <c r="F70" s="2">
        <v>39.8</v>
      </c>
      <c r="G70" s="2">
        <v>11.1</v>
      </c>
      <c r="I70" s="2"/>
      <c r="J70" s="2"/>
      <c r="K70" s="2"/>
    </row>
    <row r="71" spans="4:11" ht="12.75">
      <c r="D71" s="18">
        <v>39995</v>
      </c>
      <c r="E71" s="2">
        <v>48.1</v>
      </c>
      <c r="F71" s="2">
        <v>40.2</v>
      </c>
      <c r="G71" s="2">
        <v>11.7</v>
      </c>
      <c r="I71" s="2"/>
      <c r="J71" s="2"/>
      <c r="K71" s="2"/>
    </row>
    <row r="72" spans="4:11" ht="12.75">
      <c r="D72" s="18">
        <v>40026</v>
      </c>
      <c r="E72" s="2">
        <v>47.5</v>
      </c>
      <c r="F72" s="2">
        <v>40.3</v>
      </c>
      <c r="G72" s="2">
        <v>12.2</v>
      </c>
      <c r="I72" s="2"/>
      <c r="J72" s="2"/>
      <c r="K72" s="2"/>
    </row>
    <row r="73" spans="4:11" ht="12.75">
      <c r="D73" s="18">
        <v>40057</v>
      </c>
      <c r="E73" s="2">
        <v>46.1</v>
      </c>
      <c r="F73" s="2">
        <v>40.8</v>
      </c>
      <c r="G73" s="2">
        <v>13.1</v>
      </c>
      <c r="I73" s="2"/>
      <c r="J73" s="2"/>
      <c r="K73" s="2"/>
    </row>
    <row r="74" spans="4:11" ht="12.75">
      <c r="D74" s="18">
        <v>40087</v>
      </c>
      <c r="E74" s="2">
        <v>45.5</v>
      </c>
      <c r="F74" s="2">
        <v>40.7</v>
      </c>
      <c r="G74" s="2">
        <v>13.8</v>
      </c>
      <c r="I74" s="2"/>
      <c r="J74" s="2"/>
      <c r="K74" s="2"/>
    </row>
    <row r="75" spans="4:11" ht="12.75">
      <c r="D75" s="18">
        <v>40118</v>
      </c>
      <c r="E75" s="2">
        <v>44.9</v>
      </c>
      <c r="F75" s="2">
        <v>40.8</v>
      </c>
      <c r="G75" s="2">
        <v>14.3</v>
      </c>
      <c r="I75" s="2"/>
      <c r="J75" s="2"/>
      <c r="K75" s="2"/>
    </row>
    <row r="76" spans="4:11" ht="12.75">
      <c r="D76" s="18">
        <v>40148</v>
      </c>
      <c r="E76" s="2">
        <v>42.8</v>
      </c>
      <c r="F76" s="2">
        <v>41.4</v>
      </c>
      <c r="G76" s="2">
        <v>15.8</v>
      </c>
      <c r="I76" s="2"/>
      <c r="J76" s="2"/>
      <c r="K76" s="2"/>
    </row>
    <row r="77" spans="4:11" ht="12.75">
      <c r="D77" s="18">
        <v>40179</v>
      </c>
      <c r="E77" s="2">
        <v>42.2</v>
      </c>
      <c r="F77" s="2">
        <v>40.5</v>
      </c>
      <c r="G77" s="2">
        <v>17.4</v>
      </c>
      <c r="I77" s="2"/>
      <c r="J77" s="2"/>
      <c r="K77" s="2"/>
    </row>
    <row r="78" spans="4:11" ht="12.75">
      <c r="D78" s="18">
        <v>40210</v>
      </c>
      <c r="E78" s="2">
        <v>41.4</v>
      </c>
      <c r="F78" s="2">
        <v>40.9</v>
      </c>
      <c r="G78" s="2">
        <v>17.7</v>
      </c>
      <c r="I78" s="2"/>
      <c r="J78" s="2"/>
      <c r="K78" s="2"/>
    </row>
    <row r="79" spans="4:11" ht="12.75">
      <c r="D79" s="18">
        <v>40238</v>
      </c>
      <c r="E79" s="2">
        <v>39.9</v>
      </c>
      <c r="F79" s="2">
        <v>42</v>
      </c>
      <c r="G79" s="2">
        <v>18.1</v>
      </c>
      <c r="I79" s="2"/>
      <c r="J79" s="2"/>
      <c r="K79" s="2"/>
    </row>
    <row r="80" spans="4:11" ht="12.75">
      <c r="D80" s="18">
        <v>40269</v>
      </c>
      <c r="E80" s="2">
        <v>39</v>
      </c>
      <c r="F80" s="2">
        <v>42.4</v>
      </c>
      <c r="G80" s="2">
        <v>18.6</v>
      </c>
      <c r="I80" s="2"/>
      <c r="J80" s="2"/>
      <c r="K80" s="2"/>
    </row>
    <row r="81" spans="4:11" ht="12.75">
      <c r="D81" s="18">
        <v>40299</v>
      </c>
      <c r="E81" s="2">
        <v>38.6</v>
      </c>
      <c r="F81" s="2">
        <v>42.6</v>
      </c>
      <c r="G81" s="2">
        <v>18.8</v>
      </c>
      <c r="I81" s="2"/>
      <c r="J81" s="2"/>
      <c r="K81" s="2"/>
    </row>
    <row r="82" spans="4:11" ht="12.75">
      <c r="D82" s="18">
        <v>40330</v>
      </c>
      <c r="E82" s="2">
        <v>37.5</v>
      </c>
      <c r="F82" s="2">
        <v>43</v>
      </c>
      <c r="G82" s="2">
        <v>19.4</v>
      </c>
      <c r="I82" s="2"/>
      <c r="J82" s="2"/>
      <c r="K82" s="2"/>
    </row>
    <row r="83" spans="4:11" ht="12.75">
      <c r="D83" s="18">
        <v>40360</v>
      </c>
      <c r="E83" s="2">
        <v>37.2</v>
      </c>
      <c r="F83" s="2">
        <v>43</v>
      </c>
      <c r="G83" s="2">
        <v>19.7</v>
      </c>
      <c r="I83" s="2"/>
      <c r="J83" s="2"/>
      <c r="K83" s="2"/>
    </row>
    <row r="84" spans="4:11" ht="12.75">
      <c r="D84" s="18">
        <v>40391</v>
      </c>
      <c r="E84" s="2">
        <v>37.3</v>
      </c>
      <c r="F84" s="2">
        <v>42.9</v>
      </c>
      <c r="G84" s="2">
        <v>19.9</v>
      </c>
      <c r="I84" s="2"/>
      <c r="J84" s="2"/>
      <c r="K84" s="2"/>
    </row>
    <row r="85" spans="4:11" ht="12.75">
      <c r="D85" s="18">
        <v>40422</v>
      </c>
      <c r="E85" s="2">
        <v>36.8</v>
      </c>
      <c r="F85" s="2">
        <v>42.9</v>
      </c>
      <c r="G85" s="2">
        <v>20.3</v>
      </c>
      <c r="I85" s="2"/>
      <c r="J85" s="2"/>
      <c r="K85" s="2"/>
    </row>
    <row r="86" spans="4:11" ht="12.75">
      <c r="D86" s="18">
        <v>40452</v>
      </c>
      <c r="E86" s="2">
        <v>36.7</v>
      </c>
      <c r="F86" s="2">
        <v>42.6</v>
      </c>
      <c r="G86" s="2">
        <v>20.7</v>
      </c>
      <c r="I86" s="2"/>
      <c r="J86" s="2"/>
      <c r="K86" s="2"/>
    </row>
    <row r="87" spans="4:11" ht="12.75">
      <c r="D87" s="18">
        <v>40483</v>
      </c>
      <c r="E87" s="2">
        <v>36.7</v>
      </c>
      <c r="F87" s="2">
        <v>42.5</v>
      </c>
      <c r="G87" s="2">
        <v>20.8</v>
      </c>
      <c r="I87" s="2"/>
      <c r="J87" s="2"/>
      <c r="K87" s="2"/>
    </row>
    <row r="88" spans="4:11" ht="12.75">
      <c r="D88" s="18">
        <v>40513</v>
      </c>
      <c r="E88" s="2">
        <v>36.1</v>
      </c>
      <c r="F88" s="2">
        <v>42.7</v>
      </c>
      <c r="G88" s="2">
        <v>21.3</v>
      </c>
      <c r="I88" s="2"/>
      <c r="J88" s="2"/>
      <c r="K88" s="2"/>
    </row>
    <row r="89" spans="4:11" ht="12.75">
      <c r="D89" s="18">
        <v>40544</v>
      </c>
      <c r="E89" s="2">
        <v>36</v>
      </c>
      <c r="F89" s="2">
        <v>42.8</v>
      </c>
      <c r="G89" s="2">
        <v>21.2</v>
      </c>
      <c r="I89" s="2"/>
      <c r="J89" s="2"/>
      <c r="K89" s="2"/>
    </row>
    <row r="90" spans="4:11" ht="12.75">
      <c r="D90" s="18">
        <v>40575</v>
      </c>
      <c r="E90" s="2">
        <v>36.1</v>
      </c>
      <c r="F90" s="2">
        <v>42.6</v>
      </c>
      <c r="G90" s="2">
        <v>21.3</v>
      </c>
      <c r="I90" s="2"/>
      <c r="J90" s="2"/>
      <c r="K90" s="2"/>
    </row>
    <row r="91" spans="4:11" ht="12.75">
      <c r="D91" s="18">
        <v>40603</v>
      </c>
      <c r="E91" s="2">
        <v>35.6</v>
      </c>
      <c r="F91" s="2">
        <v>42.8</v>
      </c>
      <c r="G91" s="2">
        <v>21.6</v>
      </c>
      <c r="I91" s="2"/>
      <c r="J91" s="2"/>
      <c r="K91" s="2"/>
    </row>
    <row r="92" spans="4:11" ht="12.75">
      <c r="D92" s="18">
        <v>40634</v>
      </c>
      <c r="E92" s="2">
        <v>35.6</v>
      </c>
      <c r="F92" s="2">
        <v>43.2</v>
      </c>
      <c r="G92" s="2">
        <v>21.2</v>
      </c>
      <c r="I92" s="2"/>
      <c r="J92" s="2"/>
      <c r="K92" s="2"/>
    </row>
    <row r="93" spans="4:11" ht="12.75">
      <c r="D93" s="18">
        <v>40664</v>
      </c>
      <c r="E93" s="2">
        <v>35.6</v>
      </c>
      <c r="F93" s="2">
        <v>43.1</v>
      </c>
      <c r="G93" s="2">
        <v>21.3</v>
      </c>
      <c r="I93" s="2"/>
      <c r="J93" s="2"/>
      <c r="K93" s="2"/>
    </row>
    <row r="94" spans="4:11" ht="12.75">
      <c r="D94" s="18">
        <v>40695</v>
      </c>
      <c r="E94" s="2">
        <v>35.5</v>
      </c>
      <c r="F94" s="2">
        <v>43.1</v>
      </c>
      <c r="G94" s="2">
        <v>21.5</v>
      </c>
      <c r="I94" s="2"/>
      <c r="J94" s="2"/>
      <c r="K94" s="2"/>
    </row>
    <row r="95" spans="4:11" ht="12.75">
      <c r="D95" s="18">
        <v>40725</v>
      </c>
      <c r="E95" s="2">
        <v>35.4</v>
      </c>
      <c r="F95" s="2">
        <v>43</v>
      </c>
      <c r="G95" s="2">
        <v>21.6</v>
      </c>
      <c r="I95" s="2"/>
      <c r="J95" s="2"/>
      <c r="K95" s="2"/>
    </row>
    <row r="96" spans="4:11" ht="12.75">
      <c r="D96" s="18">
        <v>40756</v>
      </c>
      <c r="E96" s="2">
        <v>35.5</v>
      </c>
      <c r="F96" s="2">
        <v>42.8</v>
      </c>
      <c r="G96" s="2">
        <v>21.8</v>
      </c>
      <c r="I96" s="2"/>
      <c r="J96" s="2"/>
      <c r="K96" s="2"/>
    </row>
    <row r="97" spans="4:11" ht="12.75">
      <c r="D97" s="18">
        <v>40787</v>
      </c>
      <c r="E97" s="2">
        <v>35.2</v>
      </c>
      <c r="F97" s="2">
        <v>43</v>
      </c>
      <c r="G97" s="2">
        <v>21.7</v>
      </c>
      <c r="I97" s="2"/>
      <c r="J97" s="2"/>
      <c r="K97" s="2"/>
    </row>
    <row r="98" spans="4:11" ht="12.75">
      <c r="D98" s="18">
        <v>40817</v>
      </c>
      <c r="E98" s="2">
        <v>34.9</v>
      </c>
      <c r="F98" s="2">
        <v>42.7</v>
      </c>
      <c r="G98" s="2">
        <v>22.3</v>
      </c>
      <c r="I98" s="2"/>
      <c r="J98" s="2"/>
      <c r="K98" s="2"/>
    </row>
    <row r="99" spans="4:11" ht="12.75">
      <c r="D99" s="18">
        <v>40848</v>
      </c>
      <c r="E99" s="2">
        <v>34.6</v>
      </c>
      <c r="F99" s="2">
        <v>42.8</v>
      </c>
      <c r="G99" s="2">
        <v>22.6</v>
      </c>
      <c r="I99" s="2"/>
      <c r="J99" s="2"/>
      <c r="K99" s="2"/>
    </row>
    <row r="100" spans="4:11" ht="12.75">
      <c r="D100" s="18">
        <v>40878</v>
      </c>
      <c r="E100" s="2">
        <v>33.4</v>
      </c>
      <c r="F100" s="2">
        <v>43.1</v>
      </c>
      <c r="G100" s="2">
        <v>23.5</v>
      </c>
      <c r="I100" s="2"/>
      <c r="J100" s="2"/>
      <c r="K100" s="2"/>
    </row>
    <row r="101" spans="4:11" ht="12.75">
      <c r="D101" s="18">
        <v>40909</v>
      </c>
      <c r="E101" s="2">
        <v>33.2</v>
      </c>
      <c r="F101" s="2">
        <v>44.5</v>
      </c>
      <c r="G101" s="2">
        <v>22.2</v>
      </c>
      <c r="I101" s="2"/>
      <c r="J101" s="2"/>
      <c r="K101" s="2"/>
    </row>
    <row r="102" spans="4:11" ht="12.75">
      <c r="D102" s="18">
        <v>40940</v>
      </c>
      <c r="E102" s="2">
        <v>33</v>
      </c>
      <c r="F102" s="2">
        <v>44.3</v>
      </c>
      <c r="G102" s="2">
        <v>22.7</v>
      </c>
      <c r="I102" s="2"/>
      <c r="J102" s="2"/>
      <c r="K102" s="2"/>
    </row>
    <row r="103" spans="4:11" ht="12.75">
      <c r="D103" s="18">
        <v>40969</v>
      </c>
      <c r="E103" s="2">
        <v>32</v>
      </c>
      <c r="F103" s="2">
        <v>44.5</v>
      </c>
      <c r="G103" s="2">
        <v>23.5</v>
      </c>
      <c r="I103" s="2"/>
      <c r="J103" s="2"/>
      <c r="K103" s="2"/>
    </row>
    <row r="104" spans="4:11" ht="12.75">
      <c r="D104" s="18">
        <v>41000</v>
      </c>
      <c r="E104" s="2">
        <v>31.9</v>
      </c>
      <c r="F104" s="2">
        <v>45.1</v>
      </c>
      <c r="G104" s="2">
        <v>23</v>
      </c>
      <c r="I104" s="2"/>
      <c r="J104" s="2"/>
      <c r="K104" s="2"/>
    </row>
    <row r="105" spans="4:11" ht="12.75">
      <c r="D105" s="18">
        <v>41030</v>
      </c>
      <c r="E105" s="2">
        <v>32</v>
      </c>
      <c r="F105" s="2">
        <v>44.9</v>
      </c>
      <c r="G105" s="2">
        <v>23.1</v>
      </c>
      <c r="I105" s="2"/>
      <c r="J105" s="2"/>
      <c r="K105" s="2"/>
    </row>
    <row r="106" spans="4:11" ht="12.75">
      <c r="D106" s="18">
        <v>41061</v>
      </c>
      <c r="E106" s="2">
        <v>31.8</v>
      </c>
      <c r="F106" s="2">
        <v>44.6</v>
      </c>
      <c r="G106" s="2">
        <v>23.6</v>
      </c>
      <c r="I106" s="2"/>
      <c r="J106" s="2"/>
      <c r="K106" s="2"/>
    </row>
    <row r="107" spans="4:11" ht="12.75">
      <c r="D107" s="18">
        <v>41091</v>
      </c>
      <c r="E107" s="2">
        <v>32.1</v>
      </c>
      <c r="F107" s="2">
        <v>44.2</v>
      </c>
      <c r="G107" s="2">
        <v>23.7</v>
      </c>
      <c r="I107" s="2"/>
      <c r="J107" s="2"/>
      <c r="K107" s="2"/>
    </row>
    <row r="108" spans="4:11" ht="12.75">
      <c r="D108" s="18">
        <v>41122</v>
      </c>
      <c r="E108" s="2">
        <v>32.2</v>
      </c>
      <c r="F108" s="2">
        <v>44.1</v>
      </c>
      <c r="G108" s="2">
        <v>23.7</v>
      </c>
      <c r="I108" s="2"/>
      <c r="J108" s="2"/>
      <c r="K108" s="2"/>
    </row>
    <row r="109" spans="4:11" ht="12.75">
      <c r="D109" s="18">
        <v>41153</v>
      </c>
      <c r="E109" s="2">
        <v>32.1</v>
      </c>
      <c r="F109" s="2">
        <v>43.6</v>
      </c>
      <c r="G109" s="2">
        <v>24.3</v>
      </c>
      <c r="I109" s="2"/>
      <c r="J109" s="2"/>
      <c r="K109" s="2"/>
    </row>
    <row r="110" spans="4:11" ht="12.75">
      <c r="D110" s="18">
        <v>41183</v>
      </c>
      <c r="E110" s="2">
        <v>32.3</v>
      </c>
      <c r="F110" s="2">
        <v>42.8</v>
      </c>
      <c r="G110" s="2">
        <v>24.9</v>
      </c>
      <c r="I110" s="2"/>
      <c r="J110" s="2"/>
      <c r="K110" s="2"/>
    </row>
    <row r="111" spans="4:11" ht="12.75">
      <c r="D111" s="18">
        <v>41214</v>
      </c>
      <c r="E111" s="2">
        <v>32.4</v>
      </c>
      <c r="F111" s="2">
        <v>42.7</v>
      </c>
      <c r="G111" s="2">
        <v>25</v>
      </c>
      <c r="I111" s="2"/>
      <c r="J111" s="2"/>
      <c r="K111" s="2"/>
    </row>
    <row r="112" spans="4:11" ht="12.75">
      <c r="D112" s="18">
        <v>41244</v>
      </c>
      <c r="E112" s="2">
        <v>32.5</v>
      </c>
      <c r="F112" s="2">
        <v>42.2</v>
      </c>
      <c r="G112" s="2">
        <v>25.2</v>
      </c>
      <c r="I112" s="2"/>
      <c r="J112" s="2"/>
      <c r="K112" s="2"/>
    </row>
    <row r="113" spans="4:11" ht="12.75">
      <c r="D113" s="18">
        <v>41275</v>
      </c>
      <c r="E113" s="2">
        <v>32.6</v>
      </c>
      <c r="F113" s="2">
        <v>40.4</v>
      </c>
      <c r="G113" s="2">
        <v>27</v>
      </c>
      <c r="I113" s="2"/>
      <c r="J113" s="2"/>
      <c r="K113" s="2"/>
    </row>
    <row r="114" spans="4:11" ht="12.75">
      <c r="D114" s="18">
        <v>41306</v>
      </c>
      <c r="E114" s="2">
        <v>32.7</v>
      </c>
      <c r="F114" s="2">
        <v>40.6</v>
      </c>
      <c r="G114" s="2">
        <v>26.8</v>
      </c>
      <c r="I114" s="2"/>
      <c r="J114" s="2"/>
      <c r="K114" s="2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8"/>
  <dimension ref="A1:S12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5" max="7" width="10.281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Index!A45</f>
        <v>6-5</v>
      </c>
      <c r="C2" s="78" t="str">
        <f>Index!B45</f>
        <v>Mortgage banks' average administration margins on loans to households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7" ht="12.75">
      <c r="D4" s="7"/>
      <c r="E4" s="7" t="s">
        <v>442</v>
      </c>
      <c r="F4" s="7" t="s">
        <v>443</v>
      </c>
      <c r="G4" s="7" t="s">
        <v>444</v>
      </c>
    </row>
    <row r="5" spans="4:7" ht="12.75">
      <c r="D5" s="18">
        <v>41306</v>
      </c>
      <c r="E5" s="1">
        <v>0.78</v>
      </c>
      <c r="F5" s="1">
        <v>0.67</v>
      </c>
      <c r="G5" s="1">
        <v>0.7</v>
      </c>
    </row>
    <row r="6" spans="4:19" ht="12.75">
      <c r="D6" s="18">
        <v>41275</v>
      </c>
      <c r="E6" s="1">
        <v>0.81</v>
      </c>
      <c r="F6" s="1">
        <v>0.64</v>
      </c>
      <c r="G6" s="1">
        <v>0.7</v>
      </c>
      <c r="H6" s="2"/>
      <c r="L6" s="2"/>
      <c r="M6" s="2"/>
      <c r="N6" s="2"/>
      <c r="O6" s="2"/>
      <c r="P6" s="2"/>
      <c r="Q6" s="2"/>
      <c r="R6" s="2"/>
      <c r="S6" s="2"/>
    </row>
    <row r="7" spans="4:19" ht="12.75">
      <c r="D7" s="18">
        <v>41244</v>
      </c>
      <c r="E7" s="1">
        <v>0.76</v>
      </c>
      <c r="F7" s="1">
        <v>0.64</v>
      </c>
      <c r="G7" s="1">
        <v>0.68</v>
      </c>
      <c r="H7" s="2"/>
      <c r="L7" s="2"/>
      <c r="M7" s="2"/>
      <c r="N7" s="2"/>
      <c r="O7" s="2"/>
      <c r="P7" s="2"/>
      <c r="Q7" s="2"/>
      <c r="R7" s="2"/>
      <c r="S7" s="2"/>
    </row>
    <row r="8" spans="4:19" ht="12.75">
      <c r="D8" s="18">
        <v>41214</v>
      </c>
      <c r="E8" s="1">
        <v>0.71</v>
      </c>
      <c r="F8" s="1">
        <v>0.66</v>
      </c>
      <c r="G8" s="1">
        <v>0.68</v>
      </c>
      <c r="H8" s="2"/>
      <c r="L8" s="2"/>
      <c r="M8" s="2"/>
      <c r="N8" s="2"/>
      <c r="O8" s="2"/>
      <c r="P8" s="2"/>
      <c r="Q8" s="2"/>
      <c r="R8" s="2"/>
      <c r="S8" s="2"/>
    </row>
    <row r="9" spans="4:19" ht="12.75">
      <c r="D9" s="18">
        <v>41183</v>
      </c>
      <c r="E9" s="1">
        <v>0.72</v>
      </c>
      <c r="F9" s="1">
        <v>0.63</v>
      </c>
      <c r="G9" s="1">
        <v>0.68</v>
      </c>
      <c r="H9" s="2"/>
      <c r="L9" s="2"/>
      <c r="M9" s="2"/>
      <c r="N9" s="2"/>
      <c r="O9" s="2"/>
      <c r="P9" s="2"/>
      <c r="Q9" s="2"/>
      <c r="R9" s="2"/>
      <c r="S9" s="2"/>
    </row>
    <row r="10" spans="4:7" ht="12.75">
      <c r="D10" s="18">
        <v>41153</v>
      </c>
      <c r="E10" s="1">
        <v>0.71</v>
      </c>
      <c r="F10" s="1">
        <v>0.59</v>
      </c>
      <c r="G10" s="1">
        <v>0.68</v>
      </c>
    </row>
    <row r="11" spans="4:7" ht="12.75">
      <c r="D11" s="18">
        <v>41122</v>
      </c>
      <c r="E11" s="1">
        <v>0.68</v>
      </c>
      <c r="F11" s="1">
        <v>0.62</v>
      </c>
      <c r="G11" s="1">
        <v>0.66</v>
      </c>
    </row>
    <row r="12" spans="4:7" ht="12.75">
      <c r="D12" s="18">
        <v>41091</v>
      </c>
      <c r="E12" s="1">
        <v>0.71</v>
      </c>
      <c r="F12" s="1">
        <v>0.62</v>
      </c>
      <c r="G12" s="1">
        <v>0.65</v>
      </c>
    </row>
    <row r="13" spans="4:7" ht="12.75">
      <c r="D13" s="18">
        <v>41061</v>
      </c>
      <c r="E13" s="1">
        <v>0.69</v>
      </c>
      <c r="F13" s="1">
        <v>0.6</v>
      </c>
      <c r="G13" s="1">
        <v>0.65</v>
      </c>
    </row>
    <row r="14" spans="4:7" ht="12.75">
      <c r="D14" s="18">
        <v>41030</v>
      </c>
      <c r="E14" s="1">
        <v>0.7</v>
      </c>
      <c r="F14" s="1">
        <v>0.6</v>
      </c>
      <c r="G14" s="1">
        <v>0.64</v>
      </c>
    </row>
    <row r="15" spans="4:7" ht="12.75">
      <c r="D15" s="18">
        <v>41000</v>
      </c>
      <c r="E15" s="1">
        <v>0.69</v>
      </c>
      <c r="F15" s="1">
        <v>0.59</v>
      </c>
      <c r="G15" s="1">
        <v>0.63</v>
      </c>
    </row>
    <row r="16" spans="4:7" ht="12.75">
      <c r="D16" s="18">
        <v>40969</v>
      </c>
      <c r="E16" s="1">
        <v>0.62</v>
      </c>
      <c r="F16" s="1">
        <v>0.56</v>
      </c>
      <c r="G16" s="1">
        <v>0.6</v>
      </c>
    </row>
    <row r="17" spans="4:7" ht="12.75">
      <c r="D17" s="18">
        <v>40940</v>
      </c>
      <c r="E17" s="1">
        <v>0.59</v>
      </c>
      <c r="F17" s="1">
        <v>0.53</v>
      </c>
      <c r="G17" s="1">
        <v>0.59</v>
      </c>
    </row>
    <row r="18" spans="4:7" ht="12.75">
      <c r="D18" s="18">
        <v>40909</v>
      </c>
      <c r="E18" s="1">
        <v>0.65</v>
      </c>
      <c r="F18" s="1">
        <v>0.52</v>
      </c>
      <c r="G18" s="1">
        <v>0.59</v>
      </c>
    </row>
    <row r="19" spans="4:7" ht="12.75">
      <c r="D19" s="18">
        <v>40878</v>
      </c>
      <c r="E19" s="1">
        <v>0.61</v>
      </c>
      <c r="F19" s="1">
        <v>0.5</v>
      </c>
      <c r="G19" s="1">
        <v>0.55</v>
      </c>
    </row>
    <row r="20" spans="4:7" ht="12.75">
      <c r="D20" s="18">
        <v>40848</v>
      </c>
      <c r="E20" s="1">
        <v>0.54</v>
      </c>
      <c r="F20" s="1">
        <v>0.49</v>
      </c>
      <c r="G20" s="1">
        <v>0.55</v>
      </c>
    </row>
    <row r="21" spans="4:7" ht="12.75">
      <c r="D21" s="18">
        <v>40817</v>
      </c>
      <c r="E21" s="1">
        <v>0.54</v>
      </c>
      <c r="F21" s="1">
        <v>0.5</v>
      </c>
      <c r="G21" s="1">
        <v>0.54</v>
      </c>
    </row>
    <row r="22" spans="4:7" ht="12.75">
      <c r="D22" s="18">
        <v>40787</v>
      </c>
      <c r="E22" s="1">
        <v>0.55</v>
      </c>
      <c r="F22" s="1">
        <v>0.5</v>
      </c>
      <c r="G22" s="1">
        <v>0.54</v>
      </c>
    </row>
    <row r="23" spans="4:7" ht="12.75">
      <c r="D23" s="18">
        <v>40756</v>
      </c>
      <c r="E23" s="1">
        <v>0.53</v>
      </c>
      <c r="F23" s="1">
        <v>0.51</v>
      </c>
      <c r="G23" s="1">
        <v>0.54</v>
      </c>
    </row>
    <row r="24" spans="4:7" ht="12.75">
      <c r="D24" s="18">
        <v>40725</v>
      </c>
      <c r="E24" s="1">
        <v>0.54</v>
      </c>
      <c r="F24" s="1">
        <v>0.5</v>
      </c>
      <c r="G24" s="1">
        <v>0.54</v>
      </c>
    </row>
    <row r="25" spans="4:7" ht="12.75">
      <c r="D25" s="18">
        <v>40695</v>
      </c>
      <c r="E25" s="1">
        <v>0.56</v>
      </c>
      <c r="F25" s="1">
        <v>0.47</v>
      </c>
      <c r="G25" s="1">
        <v>0.54</v>
      </c>
    </row>
    <row r="26" spans="4:7" ht="12.75">
      <c r="D26" s="18">
        <v>40664</v>
      </c>
      <c r="E26" s="1">
        <v>0.55</v>
      </c>
      <c r="F26" s="1">
        <v>0.5</v>
      </c>
      <c r="G26" s="1">
        <v>0.54</v>
      </c>
    </row>
    <row r="27" spans="4:7" ht="12.75">
      <c r="D27" s="18">
        <v>40634</v>
      </c>
      <c r="E27" s="1">
        <v>0.57</v>
      </c>
      <c r="F27" s="1">
        <v>0.5</v>
      </c>
      <c r="G27" s="1">
        <v>0.54</v>
      </c>
    </row>
    <row r="28" spans="4:7" ht="12.75">
      <c r="D28" s="18">
        <v>40603</v>
      </c>
      <c r="E28" s="1">
        <v>0.56</v>
      </c>
      <c r="F28" s="1">
        <v>0.48</v>
      </c>
      <c r="G28" s="1">
        <v>0.54</v>
      </c>
    </row>
    <row r="29" spans="4:7" ht="12.75">
      <c r="D29" s="18">
        <v>40575</v>
      </c>
      <c r="E29" s="1">
        <v>0.56</v>
      </c>
      <c r="F29" s="1">
        <v>0.5</v>
      </c>
      <c r="G29" s="1">
        <v>0.54</v>
      </c>
    </row>
    <row r="30" spans="4:7" ht="12.75">
      <c r="D30" s="18">
        <v>40544</v>
      </c>
      <c r="E30" s="1">
        <v>0.58</v>
      </c>
      <c r="F30" s="1">
        <v>0.51</v>
      </c>
      <c r="G30" s="1">
        <v>0.54</v>
      </c>
    </row>
    <row r="31" spans="4:7" ht="12.75">
      <c r="D31" s="18">
        <v>40513</v>
      </c>
      <c r="E31" s="1">
        <v>0.57</v>
      </c>
      <c r="F31" s="1">
        <v>0.52</v>
      </c>
      <c r="G31" s="1">
        <v>0.54</v>
      </c>
    </row>
    <row r="32" spans="4:7" ht="12.75">
      <c r="D32" s="18">
        <v>40483</v>
      </c>
      <c r="E32" s="1">
        <v>0.55</v>
      </c>
      <c r="F32" s="1">
        <v>0.5</v>
      </c>
      <c r="G32" s="1">
        <v>0.54</v>
      </c>
    </row>
    <row r="33" spans="4:7" ht="12.75">
      <c r="D33" s="18">
        <v>40452</v>
      </c>
      <c r="E33" s="1">
        <v>0.55</v>
      </c>
      <c r="F33" s="1">
        <v>0.5</v>
      </c>
      <c r="G33" s="1">
        <v>0.54</v>
      </c>
    </row>
    <row r="34" spans="4:7" ht="12.75">
      <c r="D34" s="18">
        <v>40422</v>
      </c>
      <c r="E34" s="1">
        <v>0.54</v>
      </c>
      <c r="F34" s="1">
        <v>0.5</v>
      </c>
      <c r="G34" s="1">
        <v>0.53</v>
      </c>
    </row>
    <row r="35" spans="4:7" ht="12.75">
      <c r="D35" s="18">
        <v>40391</v>
      </c>
      <c r="E35" s="1">
        <v>0.53</v>
      </c>
      <c r="F35" s="1">
        <v>0.5</v>
      </c>
      <c r="G35" s="1">
        <v>0.53</v>
      </c>
    </row>
    <row r="36" spans="4:7" ht="12.75">
      <c r="D36" s="18">
        <v>40360</v>
      </c>
      <c r="E36" s="1">
        <v>0.52</v>
      </c>
      <c r="F36" s="1">
        <v>0.5</v>
      </c>
      <c r="G36" s="1">
        <v>0.53</v>
      </c>
    </row>
    <row r="37" spans="4:7" ht="12.75">
      <c r="D37" s="18">
        <v>40330</v>
      </c>
      <c r="E37" s="1">
        <v>0.54</v>
      </c>
      <c r="F37" s="1">
        <v>0.51</v>
      </c>
      <c r="G37" s="1">
        <v>0.52</v>
      </c>
    </row>
    <row r="38" spans="4:7" ht="12.75">
      <c r="D38" s="18">
        <v>40299</v>
      </c>
      <c r="E38" s="1">
        <v>0.54</v>
      </c>
      <c r="F38" s="1">
        <v>0.49</v>
      </c>
      <c r="G38" s="1">
        <v>0.52</v>
      </c>
    </row>
    <row r="39" spans="4:7" ht="12.75">
      <c r="D39" s="18">
        <v>40269</v>
      </c>
      <c r="E39" s="1">
        <v>0.53</v>
      </c>
      <c r="F39" s="1">
        <v>0.49</v>
      </c>
      <c r="G39" s="1">
        <v>0.52</v>
      </c>
    </row>
    <row r="40" spans="4:7" ht="12.75">
      <c r="D40" s="18">
        <v>40238</v>
      </c>
      <c r="E40" s="1">
        <v>0.53</v>
      </c>
      <c r="F40" s="1">
        <v>0.49</v>
      </c>
      <c r="G40" s="1">
        <v>0.52</v>
      </c>
    </row>
    <row r="41" spans="4:7" ht="12.75">
      <c r="D41" s="18">
        <v>40210</v>
      </c>
      <c r="E41" s="1">
        <v>0.52</v>
      </c>
      <c r="F41" s="1">
        <v>0.48</v>
      </c>
      <c r="G41" s="1">
        <v>0.52</v>
      </c>
    </row>
    <row r="42" spans="4:7" ht="12.75">
      <c r="D42" s="18">
        <v>40179</v>
      </c>
      <c r="E42" s="1">
        <v>0.54</v>
      </c>
      <c r="F42" s="1">
        <v>0.49</v>
      </c>
      <c r="G42" s="1">
        <v>0.52</v>
      </c>
    </row>
    <row r="43" spans="4:7" ht="12.75">
      <c r="D43" s="18">
        <v>40148</v>
      </c>
      <c r="E43" s="1">
        <v>0.52</v>
      </c>
      <c r="F43" s="1">
        <v>0.49</v>
      </c>
      <c r="G43" s="1">
        <v>0.52</v>
      </c>
    </row>
    <row r="44" spans="4:7" ht="12.75">
      <c r="D44" s="18">
        <v>40118</v>
      </c>
      <c r="E44" s="1">
        <v>0.52</v>
      </c>
      <c r="F44" s="1">
        <v>0.49</v>
      </c>
      <c r="G44" s="1">
        <v>0.51</v>
      </c>
    </row>
    <row r="45" spans="4:7" ht="12.75">
      <c r="D45" s="18">
        <v>40087</v>
      </c>
      <c r="E45" s="1">
        <v>0.52</v>
      </c>
      <c r="F45" s="1">
        <v>0.49</v>
      </c>
      <c r="G45" s="1">
        <v>0.51</v>
      </c>
    </row>
    <row r="46" spans="4:7" ht="12.75">
      <c r="D46" s="18">
        <v>40057</v>
      </c>
      <c r="E46" s="1">
        <v>0.51</v>
      </c>
      <c r="F46" s="1">
        <v>0.49</v>
      </c>
      <c r="G46" s="1">
        <v>0.51</v>
      </c>
    </row>
    <row r="47" spans="4:7" ht="12.75">
      <c r="D47" s="18">
        <v>40026</v>
      </c>
      <c r="E47" s="1">
        <v>0.52</v>
      </c>
      <c r="F47" s="1">
        <v>0.5</v>
      </c>
      <c r="G47" s="1">
        <v>0.51</v>
      </c>
    </row>
    <row r="48" spans="4:7" ht="12.75">
      <c r="D48" s="18">
        <v>39995</v>
      </c>
      <c r="E48" s="1">
        <v>0.52</v>
      </c>
      <c r="F48" s="1">
        <v>0.49</v>
      </c>
      <c r="G48" s="1">
        <v>0.51</v>
      </c>
    </row>
    <row r="49" spans="4:7" ht="12.75">
      <c r="D49" s="18">
        <v>39965</v>
      </c>
      <c r="E49" s="1">
        <v>0.51</v>
      </c>
      <c r="F49" s="1">
        <v>0.5</v>
      </c>
      <c r="G49" s="1">
        <v>0.5</v>
      </c>
    </row>
    <row r="50" spans="4:7" ht="12.75">
      <c r="D50" s="18">
        <v>39934</v>
      </c>
      <c r="E50" s="1">
        <v>0.51</v>
      </c>
      <c r="F50" s="1">
        <v>0.49</v>
      </c>
      <c r="G50" s="1">
        <v>0.5</v>
      </c>
    </row>
    <row r="51" spans="4:7" ht="12.75">
      <c r="D51" s="18">
        <v>39904</v>
      </c>
      <c r="E51" s="1">
        <v>0.51</v>
      </c>
      <c r="F51" s="1">
        <v>0.49</v>
      </c>
      <c r="G51" s="1">
        <v>0.5</v>
      </c>
    </row>
    <row r="52" spans="4:7" ht="12.75">
      <c r="D52" s="18">
        <v>39873</v>
      </c>
      <c r="E52" s="1">
        <v>0.5</v>
      </c>
      <c r="F52" s="1">
        <v>0.5</v>
      </c>
      <c r="G52" s="1">
        <v>0.5</v>
      </c>
    </row>
    <row r="53" spans="4:7" ht="12.75">
      <c r="D53" s="18">
        <v>39845</v>
      </c>
      <c r="E53" s="1">
        <v>0.51</v>
      </c>
      <c r="F53" s="1">
        <v>0.49</v>
      </c>
      <c r="G53" s="1">
        <v>0.49</v>
      </c>
    </row>
    <row r="54" spans="4:7" ht="12.75">
      <c r="D54" s="18">
        <v>39814</v>
      </c>
      <c r="E54" s="1">
        <v>0.51</v>
      </c>
      <c r="F54" s="1">
        <v>0.5</v>
      </c>
      <c r="G54" s="1">
        <v>0.49</v>
      </c>
    </row>
    <row r="55" spans="4:7" ht="12.75">
      <c r="D55" s="18">
        <v>39783</v>
      </c>
      <c r="E55" s="1">
        <v>0.49</v>
      </c>
      <c r="F55" s="1">
        <v>0.49</v>
      </c>
      <c r="G55" s="1">
        <v>0.49</v>
      </c>
    </row>
    <row r="56" spans="4:7" ht="12.75">
      <c r="D56" s="18">
        <v>39753</v>
      </c>
      <c r="E56" s="1">
        <v>0.48</v>
      </c>
      <c r="F56" s="1">
        <v>0.48</v>
      </c>
      <c r="G56" s="1">
        <v>0.49</v>
      </c>
    </row>
    <row r="57" spans="4:7" ht="12.75">
      <c r="D57" s="18">
        <v>39722</v>
      </c>
      <c r="E57" s="1">
        <v>0.48</v>
      </c>
      <c r="F57" s="1">
        <v>0.48</v>
      </c>
      <c r="G57" s="1">
        <v>0.49</v>
      </c>
    </row>
    <row r="58" spans="4:7" ht="12.75">
      <c r="D58" s="18">
        <v>39692</v>
      </c>
      <c r="E58" s="1">
        <v>0.49</v>
      </c>
      <c r="F58" s="1">
        <v>0.48</v>
      </c>
      <c r="G58" s="1">
        <v>0.49</v>
      </c>
    </row>
    <row r="59" spans="4:7" ht="12.75">
      <c r="D59" s="18">
        <v>39661</v>
      </c>
      <c r="E59" s="1">
        <v>0.47</v>
      </c>
      <c r="F59" s="1">
        <v>0.48</v>
      </c>
      <c r="G59" s="1">
        <v>0.49</v>
      </c>
    </row>
    <row r="60" spans="4:7" ht="12.75">
      <c r="D60" s="18">
        <v>39630</v>
      </c>
      <c r="E60" s="1">
        <v>0.48</v>
      </c>
      <c r="F60" s="1">
        <v>0.47</v>
      </c>
      <c r="G60" s="1">
        <v>0.49</v>
      </c>
    </row>
    <row r="61" spans="4:7" ht="12.75">
      <c r="D61" s="18">
        <v>39600</v>
      </c>
      <c r="E61" s="1">
        <v>0.48</v>
      </c>
      <c r="F61" s="1">
        <v>0.48</v>
      </c>
      <c r="G61" s="1">
        <v>0.49</v>
      </c>
    </row>
    <row r="62" spans="4:7" ht="12.75">
      <c r="D62" s="18">
        <v>39569</v>
      </c>
      <c r="E62" s="1">
        <v>0.48</v>
      </c>
      <c r="F62" s="1">
        <v>0.48</v>
      </c>
      <c r="G62" s="1">
        <v>0.49</v>
      </c>
    </row>
    <row r="63" spans="4:7" ht="12.75">
      <c r="D63" s="18">
        <v>39539</v>
      </c>
      <c r="E63" s="1">
        <v>0.48</v>
      </c>
      <c r="F63" s="1">
        <v>0.47</v>
      </c>
      <c r="G63" s="1">
        <v>0.5</v>
      </c>
    </row>
    <row r="64" spans="4:7" ht="12.75">
      <c r="D64" s="18">
        <v>39508</v>
      </c>
      <c r="E64" s="1">
        <v>0.49</v>
      </c>
      <c r="F64" s="1">
        <v>0.49</v>
      </c>
      <c r="G64" s="1">
        <v>0.5</v>
      </c>
    </row>
    <row r="65" spans="4:7" ht="12.75">
      <c r="D65" s="18">
        <v>39479</v>
      </c>
      <c r="E65" s="1">
        <v>0.5</v>
      </c>
      <c r="F65" s="1">
        <v>0.49</v>
      </c>
      <c r="G65" s="1">
        <v>0.5</v>
      </c>
    </row>
    <row r="66" spans="4:7" ht="12.75">
      <c r="D66" s="18">
        <v>39448</v>
      </c>
      <c r="E66" s="1">
        <v>0.52</v>
      </c>
      <c r="F66" s="1">
        <v>0.48</v>
      </c>
      <c r="G66" s="1">
        <v>0.5</v>
      </c>
    </row>
    <row r="67" spans="4:7" ht="12.75">
      <c r="D67" s="18">
        <v>39417</v>
      </c>
      <c r="E67" s="1">
        <v>0.46</v>
      </c>
      <c r="F67" s="1">
        <v>0.48</v>
      </c>
      <c r="G67" s="1">
        <v>0.5</v>
      </c>
    </row>
    <row r="68" spans="4:7" ht="12.75">
      <c r="D68" s="18">
        <v>39387</v>
      </c>
      <c r="E68" s="1">
        <v>0.48</v>
      </c>
      <c r="F68" s="1">
        <v>0.48</v>
      </c>
      <c r="G68" s="1">
        <v>0.5</v>
      </c>
    </row>
    <row r="69" spans="4:7" ht="12.75">
      <c r="D69" s="18">
        <v>39356</v>
      </c>
      <c r="E69" s="1">
        <v>0.49</v>
      </c>
      <c r="F69" s="1">
        <v>0.48</v>
      </c>
      <c r="G69" s="1">
        <v>0.5</v>
      </c>
    </row>
    <row r="70" spans="4:7" ht="12.75">
      <c r="D70" s="18">
        <v>39326</v>
      </c>
      <c r="E70" s="1">
        <v>0.48</v>
      </c>
      <c r="F70" s="1">
        <v>0.48</v>
      </c>
      <c r="G70" s="1">
        <v>0.5</v>
      </c>
    </row>
    <row r="71" spans="4:7" ht="12.75">
      <c r="D71" s="18">
        <v>39295</v>
      </c>
      <c r="E71" s="1">
        <v>0.48</v>
      </c>
      <c r="F71" s="1">
        <v>0.48</v>
      </c>
      <c r="G71" s="1">
        <v>0.5</v>
      </c>
    </row>
    <row r="72" spans="4:7" ht="12.75">
      <c r="D72" s="18">
        <v>39264</v>
      </c>
      <c r="E72" s="1">
        <v>0.48</v>
      </c>
      <c r="F72" s="1">
        <v>0.48</v>
      </c>
      <c r="G72" s="1">
        <v>0.5</v>
      </c>
    </row>
    <row r="73" spans="4:7" ht="12.75">
      <c r="D73" s="18">
        <v>39234</v>
      </c>
      <c r="E73" s="1">
        <v>0.47</v>
      </c>
      <c r="F73" s="1">
        <v>0.48</v>
      </c>
      <c r="G73" s="1">
        <v>0.5</v>
      </c>
    </row>
    <row r="74" spans="4:7" ht="12.75">
      <c r="D74" s="18">
        <v>39203</v>
      </c>
      <c r="E74" s="1">
        <v>0.48</v>
      </c>
      <c r="F74" s="1">
        <v>0.48</v>
      </c>
      <c r="G74" s="1">
        <v>0.5</v>
      </c>
    </row>
    <row r="75" spans="4:7" ht="12.75">
      <c r="D75" s="18">
        <v>39173</v>
      </c>
      <c r="E75" s="1">
        <v>0.48</v>
      </c>
      <c r="F75" s="1">
        <v>0.48</v>
      </c>
      <c r="G75" s="1">
        <v>0.5</v>
      </c>
    </row>
    <row r="76" spans="4:7" ht="12.75">
      <c r="D76" s="18">
        <v>39142</v>
      </c>
      <c r="E76" s="1">
        <v>0.49</v>
      </c>
      <c r="F76" s="1">
        <v>0.48</v>
      </c>
      <c r="G76" s="1">
        <v>0.5</v>
      </c>
    </row>
    <row r="77" spans="4:7" ht="12.75">
      <c r="D77" s="18">
        <v>39114</v>
      </c>
      <c r="E77" s="1">
        <v>0.5</v>
      </c>
      <c r="F77" s="1">
        <v>0.49</v>
      </c>
      <c r="G77" s="1">
        <v>0.5</v>
      </c>
    </row>
    <row r="78" spans="4:7" ht="12.75">
      <c r="D78" s="18">
        <v>39083</v>
      </c>
      <c r="E78" s="1">
        <v>0.5</v>
      </c>
      <c r="F78" s="1">
        <v>0.49</v>
      </c>
      <c r="G78" s="1">
        <v>0.5</v>
      </c>
    </row>
    <row r="79" spans="4:7" ht="12.75">
      <c r="D79" s="18">
        <v>39052</v>
      </c>
      <c r="E79" s="1">
        <v>0.47</v>
      </c>
      <c r="F79" s="1">
        <v>0.48</v>
      </c>
      <c r="G79" s="1">
        <v>0.5</v>
      </c>
    </row>
    <row r="80" spans="4:7" ht="12.75">
      <c r="D80" s="18">
        <v>39022</v>
      </c>
      <c r="E80" s="1">
        <v>0.49</v>
      </c>
      <c r="F80" s="1">
        <v>0.48</v>
      </c>
      <c r="G80" s="1">
        <v>0.5</v>
      </c>
    </row>
    <row r="81" spans="4:7" ht="12.75">
      <c r="D81" s="18">
        <v>38991</v>
      </c>
      <c r="E81" s="1">
        <v>0.5</v>
      </c>
      <c r="F81" s="1">
        <v>0.49</v>
      </c>
      <c r="G81" s="1">
        <v>0.51</v>
      </c>
    </row>
    <row r="82" spans="4:7" ht="12.75">
      <c r="D82" s="18">
        <v>38961</v>
      </c>
      <c r="E82" s="1">
        <v>0.5</v>
      </c>
      <c r="F82" s="1">
        <v>0.49</v>
      </c>
      <c r="G82" s="1">
        <v>0.51</v>
      </c>
    </row>
    <row r="83" spans="4:7" ht="12.75">
      <c r="D83" s="18">
        <v>38930</v>
      </c>
      <c r="E83" s="1">
        <v>0.51</v>
      </c>
      <c r="F83" s="1">
        <v>0.49</v>
      </c>
      <c r="G83" s="1">
        <v>0.51</v>
      </c>
    </row>
    <row r="84" spans="4:7" ht="12.75">
      <c r="D84" s="18">
        <v>38899</v>
      </c>
      <c r="E84" s="1">
        <v>0.51</v>
      </c>
      <c r="F84" s="1">
        <v>0.49</v>
      </c>
      <c r="G84" s="1">
        <v>0.51</v>
      </c>
    </row>
    <row r="85" spans="4:7" ht="12.75">
      <c r="D85" s="18">
        <v>38869</v>
      </c>
      <c r="E85" s="1">
        <v>0.5</v>
      </c>
      <c r="F85" s="1">
        <v>0.49</v>
      </c>
      <c r="G85" s="1">
        <v>0.51</v>
      </c>
    </row>
    <row r="86" spans="4:7" ht="12.75">
      <c r="D86" s="18">
        <v>38838</v>
      </c>
      <c r="E86" s="1">
        <v>0.51</v>
      </c>
      <c r="F86" s="1">
        <v>0.48</v>
      </c>
      <c r="G86" s="1">
        <v>0.51</v>
      </c>
    </row>
    <row r="87" spans="4:7" ht="12.75">
      <c r="D87" s="18">
        <v>38808</v>
      </c>
      <c r="E87" s="1">
        <v>0.51</v>
      </c>
      <c r="F87" s="1">
        <v>0.48</v>
      </c>
      <c r="G87" s="1">
        <v>0.51</v>
      </c>
    </row>
    <row r="88" spans="4:7" ht="12.75">
      <c r="D88" s="18">
        <v>38777</v>
      </c>
      <c r="E88" s="1">
        <v>0.52</v>
      </c>
      <c r="F88" s="1">
        <v>0.48</v>
      </c>
      <c r="G88" s="1">
        <v>0.51</v>
      </c>
    </row>
    <row r="89" spans="4:7" ht="12.75">
      <c r="D89" s="18">
        <v>38749</v>
      </c>
      <c r="E89" s="1">
        <v>0.52</v>
      </c>
      <c r="F89" s="1">
        <v>0.49</v>
      </c>
      <c r="G89" s="1">
        <v>0.51</v>
      </c>
    </row>
    <row r="90" spans="4:7" ht="12.75">
      <c r="D90" s="18">
        <v>38718</v>
      </c>
      <c r="E90" s="1">
        <v>0.52</v>
      </c>
      <c r="F90" s="1">
        <v>0.49</v>
      </c>
      <c r="G90" s="1">
        <v>0.51</v>
      </c>
    </row>
    <row r="91" spans="4:7" ht="12.75">
      <c r="D91" s="18">
        <v>38687</v>
      </c>
      <c r="E91" s="1">
        <v>0.51</v>
      </c>
      <c r="F91" s="1">
        <v>0.48</v>
      </c>
      <c r="G91" s="1">
        <v>0.51</v>
      </c>
    </row>
    <row r="92" spans="4:7" ht="12.75">
      <c r="D92" s="18">
        <v>38657</v>
      </c>
      <c r="E92" s="1">
        <v>0.52</v>
      </c>
      <c r="F92" s="1">
        <v>0.49</v>
      </c>
      <c r="G92" s="1">
        <v>0.51</v>
      </c>
    </row>
    <row r="93" spans="4:7" ht="12.75">
      <c r="D93" s="18">
        <v>38626</v>
      </c>
      <c r="E93" s="1">
        <v>0.52</v>
      </c>
      <c r="F93" s="1">
        <v>0.5</v>
      </c>
      <c r="G93" s="1">
        <v>0.51</v>
      </c>
    </row>
    <row r="94" spans="4:7" ht="12.75">
      <c r="D94" s="18">
        <v>38596</v>
      </c>
      <c r="E94" s="1">
        <v>0.52</v>
      </c>
      <c r="F94" s="1">
        <v>0.5</v>
      </c>
      <c r="G94" s="1">
        <v>0.51</v>
      </c>
    </row>
    <row r="95" spans="4:7" ht="12.75">
      <c r="D95" s="18">
        <v>38565</v>
      </c>
      <c r="E95" s="1">
        <v>0.52</v>
      </c>
      <c r="F95" s="1">
        <v>0.5</v>
      </c>
      <c r="G95" s="1">
        <v>0.52</v>
      </c>
    </row>
    <row r="96" spans="4:7" ht="12.75">
      <c r="D96" s="18">
        <v>38534</v>
      </c>
      <c r="E96" s="1">
        <v>0.53</v>
      </c>
      <c r="F96" s="1">
        <v>0.5</v>
      </c>
      <c r="G96" s="1">
        <v>0.52</v>
      </c>
    </row>
    <row r="97" spans="4:7" ht="12.75">
      <c r="D97" s="18">
        <v>38504</v>
      </c>
      <c r="E97" s="1">
        <v>0.53</v>
      </c>
      <c r="F97" s="1">
        <v>0.51</v>
      </c>
      <c r="G97" s="1">
        <v>0.52</v>
      </c>
    </row>
    <row r="98" spans="4:7" ht="12.75">
      <c r="D98" s="18">
        <v>38473</v>
      </c>
      <c r="E98" s="1">
        <v>0.53</v>
      </c>
      <c r="F98" s="1">
        <v>0.51</v>
      </c>
      <c r="G98" s="1">
        <v>0.52</v>
      </c>
    </row>
    <row r="99" spans="4:7" ht="12.75">
      <c r="D99" s="18">
        <v>38443</v>
      </c>
      <c r="E99" s="1">
        <v>0.53</v>
      </c>
      <c r="F99" s="1">
        <v>0.5</v>
      </c>
      <c r="G99" s="1">
        <v>0.52</v>
      </c>
    </row>
    <row r="100" spans="4:7" ht="12.75">
      <c r="D100" s="18">
        <v>38412</v>
      </c>
      <c r="E100" s="1">
        <v>0.53</v>
      </c>
      <c r="F100" s="1">
        <v>0.5</v>
      </c>
      <c r="G100" s="1">
        <v>0.52</v>
      </c>
    </row>
    <row r="101" spans="4:7" ht="12.75">
      <c r="D101" s="18">
        <v>38384</v>
      </c>
      <c r="E101" s="1">
        <v>0.53</v>
      </c>
      <c r="F101" s="1">
        <v>0.5</v>
      </c>
      <c r="G101" s="1">
        <v>0.52</v>
      </c>
    </row>
    <row r="102" spans="4:7" ht="12.75">
      <c r="D102" s="18">
        <v>38353</v>
      </c>
      <c r="E102" s="1">
        <v>0.52</v>
      </c>
      <c r="F102" s="1">
        <v>0.5</v>
      </c>
      <c r="G102" s="1">
        <v>0.52</v>
      </c>
    </row>
    <row r="103" spans="4:7" ht="12.75">
      <c r="D103" s="18">
        <v>38322</v>
      </c>
      <c r="E103" s="1">
        <v>0.55</v>
      </c>
      <c r="F103" s="1">
        <v>0.5</v>
      </c>
      <c r="G103" s="1">
        <v>0.52</v>
      </c>
    </row>
    <row r="104" spans="4:7" ht="12.75">
      <c r="D104" s="18">
        <v>38292</v>
      </c>
      <c r="E104" s="1">
        <v>0.53</v>
      </c>
      <c r="F104" s="1">
        <v>0.51</v>
      </c>
      <c r="G104" s="1">
        <v>0.52</v>
      </c>
    </row>
    <row r="105" spans="4:7" ht="12.75">
      <c r="D105" s="18">
        <v>38261</v>
      </c>
      <c r="E105" s="1">
        <v>0.53</v>
      </c>
      <c r="F105" s="1">
        <v>0.51</v>
      </c>
      <c r="G105" s="1">
        <v>0.52</v>
      </c>
    </row>
    <row r="106" spans="4:7" ht="12.75">
      <c r="D106" s="18">
        <v>38231</v>
      </c>
      <c r="E106" s="1">
        <v>0.53</v>
      </c>
      <c r="F106" s="1">
        <v>0.51</v>
      </c>
      <c r="G106" s="1">
        <v>0.52</v>
      </c>
    </row>
    <row r="107" spans="4:7" ht="12.75">
      <c r="D107" s="18">
        <v>38200</v>
      </c>
      <c r="E107" s="1">
        <v>0.53</v>
      </c>
      <c r="F107" s="1">
        <v>0.51</v>
      </c>
      <c r="G107" s="1">
        <v>0.52</v>
      </c>
    </row>
    <row r="108" spans="4:7" ht="12.75">
      <c r="D108" s="18">
        <v>38169</v>
      </c>
      <c r="E108" s="1">
        <v>0.53</v>
      </c>
      <c r="F108" s="1">
        <v>0.51</v>
      </c>
      <c r="G108" s="1">
        <v>0.52</v>
      </c>
    </row>
    <row r="109" spans="4:7" ht="12.75">
      <c r="D109" s="18">
        <v>38139</v>
      </c>
      <c r="E109" s="1">
        <v>0.51</v>
      </c>
      <c r="F109" s="1">
        <v>0.51</v>
      </c>
      <c r="G109" s="1">
        <v>0.52</v>
      </c>
    </row>
    <row r="110" spans="4:7" ht="12.75">
      <c r="D110" s="18">
        <v>38108</v>
      </c>
      <c r="E110" s="1">
        <v>0.53</v>
      </c>
      <c r="F110" s="1">
        <v>0.51</v>
      </c>
      <c r="G110" s="1">
        <v>0.52</v>
      </c>
    </row>
    <row r="111" spans="4:7" ht="12.75">
      <c r="D111" s="18">
        <v>38078</v>
      </c>
      <c r="E111" s="1">
        <v>0.53</v>
      </c>
      <c r="F111" s="1">
        <v>0.51</v>
      </c>
      <c r="G111" s="1">
        <v>0.52</v>
      </c>
    </row>
    <row r="112" spans="4:7" ht="12.75">
      <c r="D112" s="18">
        <v>38047</v>
      </c>
      <c r="E112" s="1">
        <v>0.53</v>
      </c>
      <c r="F112" s="1">
        <v>0.52</v>
      </c>
      <c r="G112" s="1">
        <v>0.52</v>
      </c>
    </row>
    <row r="113" spans="4:7" ht="12.75">
      <c r="D113" s="18">
        <v>38018</v>
      </c>
      <c r="E113" s="1">
        <v>0.53</v>
      </c>
      <c r="F113" s="1">
        <v>0.51</v>
      </c>
      <c r="G113" s="1">
        <v>0.52</v>
      </c>
    </row>
    <row r="114" spans="4:7" ht="12.75">
      <c r="D114" s="18">
        <v>37987</v>
      </c>
      <c r="E114" s="1">
        <v>0.52</v>
      </c>
      <c r="F114" s="1">
        <v>0.53</v>
      </c>
      <c r="G114" s="1">
        <v>0.52</v>
      </c>
    </row>
    <row r="115" spans="4:7" ht="12.75">
      <c r="D115" s="18">
        <v>37956</v>
      </c>
      <c r="E115" s="1">
        <v>0.51</v>
      </c>
      <c r="F115" s="1">
        <v>0.51</v>
      </c>
      <c r="G115" s="1">
        <v>0.52</v>
      </c>
    </row>
    <row r="116" spans="4:7" ht="12.75">
      <c r="D116" s="18">
        <v>37926</v>
      </c>
      <c r="E116" s="1">
        <v>0.51</v>
      </c>
      <c r="F116" s="1">
        <v>0.52</v>
      </c>
      <c r="G116" s="1">
        <v>0.52</v>
      </c>
    </row>
    <row r="117" spans="4:7" ht="12.75">
      <c r="D117" s="18">
        <v>37895</v>
      </c>
      <c r="E117" s="1">
        <v>0.52</v>
      </c>
      <c r="F117" s="1">
        <v>0.52</v>
      </c>
      <c r="G117" s="1">
        <v>0.52</v>
      </c>
    </row>
    <row r="118" spans="4:7" ht="12.75">
      <c r="D118" s="18">
        <v>37865</v>
      </c>
      <c r="E118" s="1">
        <v>0.53</v>
      </c>
      <c r="F118" s="1">
        <v>0.52</v>
      </c>
      <c r="G118" s="1">
        <v>0.52</v>
      </c>
    </row>
    <row r="119" spans="4:7" ht="12.75">
      <c r="D119" s="18">
        <v>37834</v>
      </c>
      <c r="E119" s="1">
        <v>0.53</v>
      </c>
      <c r="F119" s="1">
        <v>0.52</v>
      </c>
      <c r="G119" s="1">
        <v>0.52</v>
      </c>
    </row>
    <row r="120" spans="4:7" ht="12.75">
      <c r="D120" s="18">
        <v>37803</v>
      </c>
      <c r="E120" s="1">
        <v>0.53</v>
      </c>
      <c r="F120" s="1">
        <v>0.52</v>
      </c>
      <c r="G120" s="1">
        <v>0.52</v>
      </c>
    </row>
    <row r="121" spans="4:7" ht="12.75">
      <c r="D121" s="18">
        <v>37773</v>
      </c>
      <c r="E121" s="1">
        <v>0.53</v>
      </c>
      <c r="F121" s="1">
        <v>0.52</v>
      </c>
      <c r="G121" s="1">
        <v>0.52</v>
      </c>
    </row>
    <row r="122" spans="4:7" ht="12.75">
      <c r="D122" s="18">
        <v>37742</v>
      </c>
      <c r="E122" s="1">
        <v>0.53</v>
      </c>
      <c r="F122" s="1">
        <v>0.53</v>
      </c>
      <c r="G122" s="1">
        <v>0.52</v>
      </c>
    </row>
    <row r="123" spans="4:7" ht="12.75">
      <c r="D123" s="18">
        <v>37712</v>
      </c>
      <c r="E123" s="1">
        <v>0.53</v>
      </c>
      <c r="F123" s="1">
        <v>0.52</v>
      </c>
      <c r="G123" s="1">
        <v>0.52</v>
      </c>
    </row>
    <row r="124" spans="4:7" ht="12.75">
      <c r="D124" s="18">
        <v>37681</v>
      </c>
      <c r="E124" s="1">
        <v>0.56</v>
      </c>
      <c r="F124" s="1">
        <v>0.53</v>
      </c>
      <c r="G124" s="1">
        <v>0.52</v>
      </c>
    </row>
    <row r="125" spans="4:7" ht="12.75">
      <c r="D125" s="18">
        <v>37653</v>
      </c>
      <c r="E125" s="1">
        <v>0.56</v>
      </c>
      <c r="F125" s="1">
        <v>0.53</v>
      </c>
      <c r="G125" s="1">
        <v>0.52</v>
      </c>
    </row>
    <row r="126" spans="4:7" ht="12.75">
      <c r="D126" s="18">
        <v>37622</v>
      </c>
      <c r="E126" s="1">
        <v>0.55</v>
      </c>
      <c r="F126" s="1">
        <v>0.54</v>
      </c>
      <c r="G126" s="1">
        <v>0.52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49"/>
  <dimension ref="A1:R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0.7109375" style="0" bestFit="1" customWidth="1"/>
    <col min="5" max="8" width="13.7109375" style="7" bestFit="1" customWidth="1"/>
    <col min="10" max="10" width="9.57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Index!A46</f>
        <v>6-6</v>
      </c>
      <c r="C2" s="78" t="str">
        <f>Index!B46</f>
        <v>Need for top-up collateral on fall in property prices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ht="12.75">
      <c r="D4" s="11"/>
    </row>
    <row r="5" spans="4:18" ht="12.75">
      <c r="D5" s="11"/>
      <c r="E5" s="7">
        <v>0</v>
      </c>
      <c r="F5" s="7">
        <v>5</v>
      </c>
      <c r="G5" s="7">
        <v>10</v>
      </c>
      <c r="H5" s="7">
        <v>20</v>
      </c>
      <c r="I5" s="23"/>
      <c r="J5" s="23"/>
      <c r="L5" s="23"/>
      <c r="M5" s="23"/>
      <c r="N5" s="23"/>
      <c r="O5" s="23"/>
      <c r="P5" s="23"/>
      <c r="Q5" s="23"/>
      <c r="R5" s="11"/>
    </row>
    <row r="6" spans="4:18" ht="12.75">
      <c r="D6" s="11" t="s">
        <v>445</v>
      </c>
      <c r="E6" s="7">
        <v>85</v>
      </c>
      <c r="F6" s="7">
        <v>121</v>
      </c>
      <c r="G6" s="7">
        <v>160</v>
      </c>
      <c r="H6" s="7">
        <v>259</v>
      </c>
      <c r="I6" s="23"/>
      <c r="J6" s="23"/>
      <c r="K6" s="23"/>
      <c r="L6" s="23"/>
      <c r="M6" s="23"/>
      <c r="N6" s="23"/>
      <c r="O6" s="23"/>
      <c r="P6" s="23"/>
      <c r="Q6" s="23"/>
      <c r="R6" s="11"/>
    </row>
    <row r="7" spans="4:18" ht="12.75">
      <c r="D7" s="11" t="s">
        <v>446</v>
      </c>
      <c r="E7" s="7">
        <v>181</v>
      </c>
      <c r="F7" s="7">
        <v>181</v>
      </c>
      <c r="G7" s="7">
        <v>181</v>
      </c>
      <c r="H7" s="7">
        <v>181</v>
      </c>
      <c r="I7" s="23"/>
      <c r="J7" s="23"/>
      <c r="K7" s="23"/>
      <c r="L7" s="23"/>
      <c r="M7" s="23"/>
      <c r="N7" s="23"/>
      <c r="O7" s="23"/>
      <c r="P7" s="23"/>
      <c r="Q7" s="23"/>
      <c r="R7" s="11"/>
    </row>
    <row r="8" spans="4:18" ht="12.75">
      <c r="D8" s="11"/>
      <c r="I8" s="23"/>
      <c r="J8" s="23"/>
      <c r="K8" s="23"/>
      <c r="L8" s="23"/>
      <c r="M8" s="23"/>
      <c r="N8" s="23"/>
      <c r="O8" s="23"/>
      <c r="P8" s="23"/>
      <c r="Q8" s="23"/>
      <c r="R8" s="11"/>
    </row>
    <row r="9" spans="4:18" ht="12.75">
      <c r="D9" s="11"/>
      <c r="E9" s="7">
        <v>0</v>
      </c>
      <c r="F9" s="7">
        <v>5</v>
      </c>
      <c r="G9" s="7">
        <v>10</v>
      </c>
      <c r="H9" s="7">
        <v>20</v>
      </c>
      <c r="I9" s="23"/>
      <c r="J9" s="23"/>
      <c r="K9" s="23"/>
      <c r="L9" s="23"/>
      <c r="M9" s="23"/>
      <c r="N9" s="23"/>
      <c r="O9" s="23"/>
      <c r="P9" s="23"/>
      <c r="Q9" s="23"/>
      <c r="R9" s="11"/>
    </row>
    <row r="10" spans="4:18" ht="12.75">
      <c r="D10" s="11" t="s">
        <v>447</v>
      </c>
      <c r="E10" s="7">
        <v>154</v>
      </c>
      <c r="F10" s="7">
        <v>208</v>
      </c>
      <c r="G10" s="7">
        <v>266</v>
      </c>
      <c r="H10" s="7">
        <v>400</v>
      </c>
      <c r="I10" s="23"/>
      <c r="J10" s="23"/>
      <c r="K10" s="23"/>
      <c r="L10" s="23"/>
      <c r="M10" s="23"/>
      <c r="N10" s="23"/>
      <c r="O10" s="23"/>
      <c r="P10" s="23"/>
      <c r="Q10" s="23"/>
      <c r="R10" s="11"/>
    </row>
    <row r="11" spans="4:18" ht="12.75">
      <c r="D11" s="11" t="s">
        <v>448</v>
      </c>
      <c r="E11" s="7">
        <v>299</v>
      </c>
      <c r="F11" s="7">
        <v>299</v>
      </c>
      <c r="G11" s="7">
        <v>299</v>
      </c>
      <c r="H11" s="7">
        <v>299</v>
      </c>
      <c r="I11" s="23"/>
      <c r="J11" s="23"/>
      <c r="K11" s="23"/>
      <c r="L11" s="23"/>
      <c r="M11" s="23"/>
      <c r="N11" s="23"/>
      <c r="O11" s="23"/>
      <c r="P11" s="23"/>
      <c r="Q11" s="23"/>
      <c r="R11" s="11"/>
    </row>
    <row r="16" ht="12.75">
      <c r="D16" s="11"/>
    </row>
    <row r="17" spans="4:10" ht="12.75">
      <c r="D17" s="11"/>
      <c r="I17" s="11"/>
      <c r="J17" s="11"/>
    </row>
    <row r="18" spans="4:10" ht="12.75">
      <c r="D18" s="11"/>
      <c r="I18" s="11"/>
      <c r="J18" s="11"/>
    </row>
    <row r="19" spans="4:10" ht="12.75">
      <c r="D19" s="11"/>
      <c r="I19" s="11"/>
      <c r="J19" s="11"/>
    </row>
    <row r="20" spans="4:10" ht="12.75">
      <c r="D20" s="11"/>
      <c r="I20" s="11"/>
      <c r="J20" s="11"/>
    </row>
    <row r="21" spans="4:10" ht="12.75">
      <c r="D21" s="11"/>
      <c r="I21" s="11"/>
      <c r="J21" s="11"/>
    </row>
    <row r="22" spans="4:10" ht="12.75">
      <c r="D22" s="11"/>
      <c r="I22" s="11"/>
      <c r="J22" s="11"/>
    </row>
    <row r="23" spans="4:10" ht="12.75">
      <c r="D23" s="11"/>
      <c r="I23" s="11"/>
      <c r="J23" s="1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50"/>
  <dimension ref="A1:R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4.00390625" style="0" bestFit="1" customWidth="1"/>
    <col min="5" max="20" width="8.281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Index!A47</f>
        <v>7-1</v>
      </c>
      <c r="C2" s="78" t="str">
        <f>Index!B47</f>
        <v>Asset encumbrance before and after market turmoil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5" spans="5:13" ht="12.75">
      <c r="E5" s="82" t="s">
        <v>464</v>
      </c>
      <c r="F5" s="82"/>
      <c r="G5" s="82"/>
      <c r="H5" s="82"/>
      <c r="J5" s="82" t="s">
        <v>465</v>
      </c>
      <c r="K5" s="82"/>
      <c r="L5" s="82"/>
      <c r="M5" s="82"/>
    </row>
    <row r="6" spans="5:13" ht="12.75">
      <c r="E6" s="82" t="s">
        <v>116</v>
      </c>
      <c r="F6" s="82"/>
      <c r="G6" s="82" t="s">
        <v>117</v>
      </c>
      <c r="H6" s="82"/>
      <c r="J6" s="82" t="s">
        <v>116</v>
      </c>
      <c r="K6" s="82"/>
      <c r="L6" s="82" t="s">
        <v>117</v>
      </c>
      <c r="M6" s="82"/>
    </row>
    <row r="7" spans="5:13" ht="12.75">
      <c r="E7" s="1" t="s">
        <v>463</v>
      </c>
      <c r="F7" s="1" t="s">
        <v>370</v>
      </c>
      <c r="G7" s="1" t="s">
        <v>463</v>
      </c>
      <c r="H7" s="1" t="s">
        <v>370</v>
      </c>
      <c r="I7" s="1"/>
      <c r="J7" s="1" t="s">
        <v>463</v>
      </c>
      <c r="K7" s="1" t="s">
        <v>370</v>
      </c>
      <c r="L7" s="1" t="s">
        <v>463</v>
      </c>
      <c r="M7" s="1" t="s">
        <v>370</v>
      </c>
    </row>
    <row r="8" spans="4:13" ht="12.75">
      <c r="D8" s="74" t="s">
        <v>449</v>
      </c>
      <c r="E8" s="9">
        <v>80</v>
      </c>
      <c r="F8" s="9"/>
      <c r="G8" s="9">
        <v>60</v>
      </c>
      <c r="H8" s="9"/>
      <c r="J8" s="9">
        <v>66</v>
      </c>
      <c r="K8" s="9"/>
      <c r="L8" s="9">
        <v>60</v>
      </c>
      <c r="M8" s="1"/>
    </row>
    <row r="9" spans="4:7" ht="12.75">
      <c r="D9" s="74" t="s">
        <v>450</v>
      </c>
      <c r="G9">
        <v>30</v>
      </c>
    </row>
    <row r="10" spans="4:12" ht="12.75">
      <c r="D10" s="74" t="s">
        <v>451</v>
      </c>
      <c r="E10">
        <v>20</v>
      </c>
      <c r="G10">
        <v>10</v>
      </c>
      <c r="L10">
        <v>10</v>
      </c>
    </row>
    <row r="11" spans="4:10" ht="12.75">
      <c r="D11" s="74" t="s">
        <v>452</v>
      </c>
      <c r="J11">
        <v>20</v>
      </c>
    </row>
    <row r="12" spans="4:12" ht="12.75">
      <c r="D12" s="74" t="s">
        <v>462</v>
      </c>
      <c r="L12">
        <v>18</v>
      </c>
    </row>
    <row r="13" spans="4:12" ht="12.75">
      <c r="D13" s="74" t="s">
        <v>454</v>
      </c>
      <c r="L13">
        <v>12</v>
      </c>
    </row>
    <row r="14" spans="4:12" ht="12.75">
      <c r="D14" s="74" t="s">
        <v>461</v>
      </c>
      <c r="L14">
        <v>20</v>
      </c>
    </row>
    <row r="15" spans="4:10" ht="12.75">
      <c r="D15" s="74" t="s">
        <v>455</v>
      </c>
      <c r="J15">
        <v>14</v>
      </c>
    </row>
    <row r="16" spans="4:13" ht="12.75">
      <c r="D16" s="74" t="s">
        <v>456</v>
      </c>
      <c r="F16">
        <v>10</v>
      </c>
      <c r="H16">
        <v>10</v>
      </c>
      <c r="K16">
        <v>10</v>
      </c>
      <c r="M16">
        <v>10</v>
      </c>
    </row>
    <row r="17" spans="4:13" ht="12.75">
      <c r="D17" s="75" t="s">
        <v>459</v>
      </c>
      <c r="F17">
        <v>50</v>
      </c>
      <c r="H17">
        <v>50</v>
      </c>
      <c r="K17">
        <v>50</v>
      </c>
      <c r="M17">
        <v>50</v>
      </c>
    </row>
    <row r="18" spans="4:6" ht="12.75">
      <c r="D18" s="74" t="s">
        <v>457</v>
      </c>
      <c r="F18">
        <v>30</v>
      </c>
    </row>
    <row r="19" spans="4:11" ht="12.75">
      <c r="D19" s="74" t="s">
        <v>458</v>
      </c>
      <c r="K19">
        <v>18</v>
      </c>
    </row>
    <row r="20" spans="4:11" ht="12.75">
      <c r="D20" s="74" t="s">
        <v>460</v>
      </c>
      <c r="K20">
        <v>12</v>
      </c>
    </row>
    <row r="21" spans="4:13" ht="12.75">
      <c r="D21" s="74" t="s">
        <v>453</v>
      </c>
      <c r="F21">
        <v>10</v>
      </c>
      <c r="H21">
        <v>40</v>
      </c>
      <c r="K21">
        <v>10</v>
      </c>
      <c r="M21">
        <v>40</v>
      </c>
    </row>
    <row r="22" spans="4:6" ht="12.75">
      <c r="D22" s="53"/>
      <c r="E22" s="1"/>
      <c r="F22" s="1"/>
    </row>
    <row r="23" spans="5:13" ht="12.75">
      <c r="E23" s="1"/>
      <c r="F23" s="1"/>
      <c r="L23" s="9"/>
      <c r="M23" s="9"/>
    </row>
    <row r="24" spans="5:6" ht="12.75"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</sheetData>
  <sheetProtection/>
  <mergeCells count="8">
    <mergeCell ref="E5:H5"/>
    <mergeCell ref="J5:M5"/>
    <mergeCell ref="C2:R2"/>
    <mergeCell ref="C1:J1"/>
    <mergeCell ref="E6:F6"/>
    <mergeCell ref="G6:H6"/>
    <mergeCell ref="J6:K6"/>
    <mergeCell ref="L6:M6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51"/>
  <dimension ref="A1:R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1.421875" style="0" customWidth="1"/>
    <col min="5" max="8" width="13.281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Index!A48</f>
        <v>7-2</v>
      </c>
      <c r="C2" s="78" t="str">
        <f>Index!B48</f>
        <v>Asset encumbrance, Danish systemic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8" ht="12.75">
      <c r="E4" t="s">
        <v>466</v>
      </c>
      <c r="F4" t="s">
        <v>469</v>
      </c>
      <c r="G4" t="s">
        <v>468</v>
      </c>
      <c r="H4" t="s">
        <v>467</v>
      </c>
    </row>
    <row r="5" spans="4:8" ht="12.75">
      <c r="D5">
        <v>2006</v>
      </c>
      <c r="E5">
        <v>9.1</v>
      </c>
      <c r="F5">
        <v>11.6</v>
      </c>
      <c r="H5">
        <v>20.7</v>
      </c>
    </row>
    <row r="6" spans="4:8" ht="12.75">
      <c r="D6">
        <v>2007</v>
      </c>
      <c r="E6">
        <v>10.6</v>
      </c>
      <c r="F6">
        <v>9.9</v>
      </c>
      <c r="G6">
        <v>0.2</v>
      </c>
      <c r="H6">
        <v>20.6</v>
      </c>
    </row>
    <row r="7" spans="4:8" ht="12.75">
      <c r="D7">
        <v>2008</v>
      </c>
      <c r="E7">
        <v>11</v>
      </c>
      <c r="F7">
        <v>8</v>
      </c>
      <c r="G7">
        <v>1.6</v>
      </c>
      <c r="H7">
        <v>20.6</v>
      </c>
    </row>
    <row r="8" spans="4:8" ht="12.75">
      <c r="D8">
        <v>2009</v>
      </c>
      <c r="E8">
        <v>5.3</v>
      </c>
      <c r="F8">
        <v>9.4</v>
      </c>
      <c r="G8">
        <v>3.1</v>
      </c>
      <c r="H8">
        <v>17.9</v>
      </c>
    </row>
    <row r="9" spans="4:8" ht="12.75">
      <c r="D9">
        <v>2010</v>
      </c>
      <c r="E9">
        <v>3.6</v>
      </c>
      <c r="F9">
        <v>8.7</v>
      </c>
      <c r="G9">
        <v>3.6</v>
      </c>
      <c r="H9">
        <v>15.9</v>
      </c>
    </row>
    <row r="10" spans="4:8" ht="12.75">
      <c r="D10">
        <v>2011</v>
      </c>
      <c r="E10">
        <v>4.7</v>
      </c>
      <c r="F10">
        <v>11.7</v>
      </c>
      <c r="G10">
        <v>4.9</v>
      </c>
      <c r="H10">
        <v>21.2</v>
      </c>
    </row>
    <row r="11" spans="4:8" ht="12.75">
      <c r="D11">
        <v>2012</v>
      </c>
      <c r="E11">
        <v>5.1</v>
      </c>
      <c r="F11">
        <v>13.5</v>
      </c>
      <c r="G11">
        <v>6.3</v>
      </c>
      <c r="H11">
        <v>24.9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53"/>
  <dimension ref="A1:R11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11.421875" style="0" customWidth="1"/>
    <col min="5" max="8" width="13.281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">
        <v>473</v>
      </c>
      <c r="B2" s="76" t="s">
        <v>12</v>
      </c>
      <c r="C2" s="78" t="str">
        <f>Index!B49</f>
        <v>Government guaranteed bonds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7" ht="12.75">
      <c r="E4" t="s">
        <v>470</v>
      </c>
      <c r="F4" t="s">
        <v>471</v>
      </c>
      <c r="G4" t="s">
        <v>472</v>
      </c>
    </row>
    <row r="5" spans="4:7" ht="12.75">
      <c r="D5" s="68" t="s">
        <v>474</v>
      </c>
      <c r="E5">
        <v>194</v>
      </c>
      <c r="F5">
        <v>0</v>
      </c>
      <c r="G5">
        <v>1</v>
      </c>
    </row>
    <row r="6" spans="4:7" ht="12.75">
      <c r="D6" s="68" t="s">
        <v>475</v>
      </c>
      <c r="E6">
        <v>172</v>
      </c>
      <c r="F6">
        <v>0</v>
      </c>
      <c r="G6">
        <v>17</v>
      </c>
    </row>
    <row r="7" spans="4:7" ht="12.75">
      <c r="D7" s="68" t="s">
        <v>476</v>
      </c>
      <c r="E7">
        <v>162</v>
      </c>
      <c r="F7">
        <v>1</v>
      </c>
      <c r="G7">
        <v>34</v>
      </c>
    </row>
    <row r="8" spans="4:7" ht="12.75">
      <c r="D8" s="68" t="s">
        <v>477</v>
      </c>
      <c r="E8">
        <v>109</v>
      </c>
      <c r="F8">
        <v>31</v>
      </c>
      <c r="G8">
        <v>60</v>
      </c>
    </row>
    <row r="9" spans="4:7" ht="12.75">
      <c r="D9" s="68" t="s">
        <v>478</v>
      </c>
      <c r="E9">
        <v>66</v>
      </c>
      <c r="F9">
        <v>55</v>
      </c>
      <c r="G9">
        <v>75</v>
      </c>
    </row>
    <row r="10" spans="4:7" ht="12.75">
      <c r="D10" s="68" t="s">
        <v>479</v>
      </c>
      <c r="E10">
        <v>32</v>
      </c>
      <c r="F10">
        <v>87</v>
      </c>
      <c r="G10">
        <v>81</v>
      </c>
    </row>
    <row r="11" spans="4:7" ht="12.75">
      <c r="D11" s="68" t="s">
        <v>480</v>
      </c>
      <c r="E11">
        <v>12</v>
      </c>
      <c r="F11">
        <v>108</v>
      </c>
      <c r="G11">
        <v>81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8"/>
  <dimension ref="A1:R29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6.57421875" style="0" bestFit="1" customWidth="1"/>
    <col min="5" max="5" width="21.8515625" style="0" bestFit="1" customWidth="1"/>
    <col min="6" max="6" width="26.42187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Index!A5</f>
        <v>1-7</v>
      </c>
      <c r="C2" s="78" t="str">
        <f>Index!B5</f>
        <v>Investors' required rate of return on equity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6" ht="12.75">
      <c r="D4" s="14"/>
      <c r="E4" s="69" t="s">
        <v>304</v>
      </c>
      <c r="F4" s="69" t="s">
        <v>305</v>
      </c>
    </row>
    <row r="5" spans="4:6" ht="12.75">
      <c r="D5" s="14" t="s">
        <v>118</v>
      </c>
      <c r="E5" s="51">
        <v>11.2</v>
      </c>
      <c r="F5" s="14">
        <v>10.78</v>
      </c>
    </row>
    <row r="6" spans="4:6" ht="12.75">
      <c r="D6" s="52" t="s">
        <v>119</v>
      </c>
      <c r="E6" s="51">
        <v>10.7</v>
      </c>
      <c r="F6" s="14">
        <v>10.29</v>
      </c>
    </row>
    <row r="7" spans="4:6" ht="12.75">
      <c r="D7" s="14" t="s">
        <v>132</v>
      </c>
      <c r="E7" s="51">
        <v>11.4</v>
      </c>
      <c r="F7" s="14">
        <v>14.17</v>
      </c>
    </row>
    <row r="8" spans="4:6" ht="12.75">
      <c r="D8" s="14" t="s">
        <v>120</v>
      </c>
      <c r="E8" s="51">
        <v>10.9</v>
      </c>
      <c r="F8" s="14">
        <v>11.32</v>
      </c>
    </row>
    <row r="9" spans="4:6" ht="12.75">
      <c r="D9" s="52" t="s">
        <v>121</v>
      </c>
      <c r="E9" s="51">
        <v>12.3</v>
      </c>
      <c r="F9" s="14">
        <v>6.41</v>
      </c>
    </row>
    <row r="10" spans="4:6" ht="12.75">
      <c r="D10" s="14" t="s">
        <v>122</v>
      </c>
      <c r="E10" s="51">
        <v>12</v>
      </c>
      <c r="F10" s="14">
        <v>9.7</v>
      </c>
    </row>
    <row r="11" spans="4:6" ht="12.75">
      <c r="D11" s="52" t="s">
        <v>123</v>
      </c>
      <c r="E11" s="51">
        <v>10.3</v>
      </c>
      <c r="F11" s="14">
        <v>10.3</v>
      </c>
    </row>
    <row r="12" spans="4:6" ht="12.75">
      <c r="D12" s="14" t="s">
        <v>46</v>
      </c>
      <c r="E12" s="51">
        <v>14.5</v>
      </c>
      <c r="F12" s="14">
        <v>6.86</v>
      </c>
    </row>
    <row r="13" spans="4:6" ht="12.75">
      <c r="D13" s="14" t="s">
        <v>47</v>
      </c>
      <c r="E13" s="51">
        <v>14.1</v>
      </c>
      <c r="F13" s="14">
        <v>5.59</v>
      </c>
    </row>
    <row r="14" spans="4:6" ht="12.75">
      <c r="D14" s="14" t="s">
        <v>50</v>
      </c>
      <c r="E14" s="51">
        <v>13.8</v>
      </c>
      <c r="F14" s="14">
        <v>5.05</v>
      </c>
    </row>
    <row r="15" spans="4:6" ht="12.75">
      <c r="D15" s="14" t="s">
        <v>133</v>
      </c>
      <c r="E15" s="51">
        <v>10.6</v>
      </c>
      <c r="F15" s="14">
        <v>8.89</v>
      </c>
    </row>
    <row r="16" spans="4:6" ht="14.25" customHeight="1">
      <c r="D16" s="14" t="s">
        <v>131</v>
      </c>
      <c r="E16" s="51">
        <v>11.8</v>
      </c>
      <c r="F16" s="14">
        <v>11.95</v>
      </c>
    </row>
    <row r="17" spans="4:6" ht="12.75">
      <c r="D17" s="14" t="s">
        <v>125</v>
      </c>
      <c r="E17" s="51">
        <v>9.2</v>
      </c>
      <c r="F17" s="14">
        <v>13.31</v>
      </c>
    </row>
    <row r="18" spans="4:6" ht="12.75">
      <c r="D18" s="14" t="s">
        <v>134</v>
      </c>
      <c r="E18" s="51">
        <v>10.9</v>
      </c>
      <c r="F18" s="14">
        <v>12.43</v>
      </c>
    </row>
    <row r="19" spans="4:6" ht="12.75">
      <c r="D19" s="14" t="s">
        <v>126</v>
      </c>
      <c r="E19" s="51">
        <v>10.7</v>
      </c>
      <c r="F19" s="14">
        <v>13.63</v>
      </c>
    </row>
    <row r="20" spans="4:6" ht="12.75">
      <c r="D20" s="14" t="s">
        <v>127</v>
      </c>
      <c r="E20" s="51">
        <v>12</v>
      </c>
      <c r="F20" s="14">
        <v>11.54</v>
      </c>
    </row>
    <row r="21" spans="4:6" ht="12.75">
      <c r="D21" s="14" t="s">
        <v>128</v>
      </c>
      <c r="E21" s="51">
        <v>11.4</v>
      </c>
      <c r="F21" s="14">
        <v>11.29</v>
      </c>
    </row>
    <row r="22" spans="4:6" ht="12.75">
      <c r="D22" s="14" t="s">
        <v>61</v>
      </c>
      <c r="E22" s="51">
        <v>10.7</v>
      </c>
      <c r="F22" s="14">
        <v>7.29</v>
      </c>
    </row>
    <row r="23" spans="4:6" ht="12.75">
      <c r="D23" s="14" t="s">
        <v>60</v>
      </c>
      <c r="E23" s="51">
        <v>13.1</v>
      </c>
      <c r="F23" s="14">
        <v>7.67</v>
      </c>
    </row>
    <row r="24" spans="4:6" ht="12.75">
      <c r="D24" s="14" t="s">
        <v>62</v>
      </c>
      <c r="E24" s="51">
        <v>15.1</v>
      </c>
      <c r="F24" s="14">
        <v>7.34</v>
      </c>
    </row>
    <row r="25" spans="4:6" ht="12.75">
      <c r="D25" s="14" t="s">
        <v>63</v>
      </c>
      <c r="E25" s="51">
        <v>18.4</v>
      </c>
      <c r="F25" s="14">
        <v>6.15</v>
      </c>
    </row>
    <row r="26" spans="4:6" ht="12.75">
      <c r="D26" s="14" t="s">
        <v>64</v>
      </c>
      <c r="E26" s="51">
        <v>17.4</v>
      </c>
      <c r="F26" s="14">
        <v>6.87</v>
      </c>
    </row>
    <row r="27" spans="4:6" ht="12.75">
      <c r="D27" s="14" t="s">
        <v>129</v>
      </c>
      <c r="E27" s="51">
        <v>15.5</v>
      </c>
      <c r="F27" s="14">
        <v>8.68</v>
      </c>
    </row>
    <row r="28" spans="4:6" ht="12.75">
      <c r="D28" s="14" t="s">
        <v>135</v>
      </c>
      <c r="E28" s="51">
        <v>22</v>
      </c>
      <c r="F28" s="14">
        <v>5.95</v>
      </c>
    </row>
    <row r="29" spans="4:6" ht="12.75">
      <c r="D29" s="14" t="s">
        <v>130</v>
      </c>
      <c r="E29" s="51">
        <v>19</v>
      </c>
      <c r="F29" s="14">
        <v>8.3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54"/>
  <dimension ref="A1:R45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7109375" style="0" customWidth="1"/>
    <col min="3" max="3" width="14.7109375" style="0" bestFit="1" customWidth="1"/>
    <col min="4" max="4" width="11.421875" style="0" customWidth="1"/>
    <col min="5" max="10" width="14.28125" style="0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">
        <v>473</v>
      </c>
      <c r="B2" s="76" t="s">
        <v>22</v>
      </c>
      <c r="C2" s="78" t="str">
        <f>Index!B50</f>
        <v>Vacancy rates for commercial properties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10" ht="12.75">
      <c r="E4" s="67" t="s">
        <v>481</v>
      </c>
      <c r="F4" s="67" t="s">
        <v>482</v>
      </c>
      <c r="G4" s="67" t="s">
        <v>483</v>
      </c>
      <c r="H4" s="67" t="s">
        <v>484</v>
      </c>
      <c r="I4" s="67" t="s">
        <v>485</v>
      </c>
      <c r="J4" s="67" t="s">
        <v>486</v>
      </c>
    </row>
    <row r="5" spans="4:10" ht="12.75">
      <c r="D5" s="20">
        <v>37712</v>
      </c>
      <c r="E5" s="2">
        <v>4.7</v>
      </c>
      <c r="F5" s="2">
        <v>5.3</v>
      </c>
      <c r="G5" s="2">
        <v>2.9</v>
      </c>
      <c r="H5" s="2">
        <v>2</v>
      </c>
      <c r="I5" s="2">
        <v>2</v>
      </c>
      <c r="J5" s="2">
        <v>0.8</v>
      </c>
    </row>
    <row r="6" spans="4:10" ht="12.75">
      <c r="D6" s="20">
        <v>37803</v>
      </c>
      <c r="E6" s="2">
        <v>5.3</v>
      </c>
      <c r="F6" s="2">
        <v>5.8</v>
      </c>
      <c r="G6" s="2">
        <v>3.1</v>
      </c>
      <c r="H6" s="2">
        <v>2</v>
      </c>
      <c r="I6" s="2">
        <v>2.3</v>
      </c>
      <c r="J6" s="2">
        <v>0.9</v>
      </c>
    </row>
    <row r="7" spans="4:10" ht="12.75">
      <c r="D7" s="20">
        <v>37895</v>
      </c>
      <c r="E7" s="2">
        <v>5.7</v>
      </c>
      <c r="F7" s="2">
        <v>7.1</v>
      </c>
      <c r="G7" s="2">
        <v>3</v>
      </c>
      <c r="H7" s="2">
        <v>2.4</v>
      </c>
      <c r="I7" s="2">
        <v>2.3</v>
      </c>
      <c r="J7" s="2">
        <v>0.7</v>
      </c>
    </row>
    <row r="8" spans="4:10" ht="12.75">
      <c r="D8" s="20">
        <v>37987</v>
      </c>
      <c r="E8" s="2">
        <v>5.9</v>
      </c>
      <c r="F8" s="2">
        <v>7.4</v>
      </c>
      <c r="G8" s="2">
        <v>3.1</v>
      </c>
      <c r="H8" s="2">
        <v>1.8</v>
      </c>
      <c r="I8" s="2">
        <v>2.2</v>
      </c>
      <c r="J8" s="2">
        <v>0.6</v>
      </c>
    </row>
    <row r="9" spans="4:10" ht="12.75">
      <c r="D9" s="20">
        <v>38078</v>
      </c>
      <c r="E9" s="2">
        <v>5.7</v>
      </c>
      <c r="F9" s="2">
        <v>6.6</v>
      </c>
      <c r="G9" s="2">
        <v>3.1</v>
      </c>
      <c r="H9" s="2">
        <v>1.8</v>
      </c>
      <c r="I9" s="2">
        <v>2.2</v>
      </c>
      <c r="J9" s="2">
        <v>0.6</v>
      </c>
    </row>
    <row r="10" spans="4:10" ht="12.75">
      <c r="D10" s="20">
        <v>38169</v>
      </c>
      <c r="E10" s="2">
        <v>6.5</v>
      </c>
      <c r="F10" s="2">
        <v>7.9</v>
      </c>
      <c r="G10" s="2">
        <v>3.2</v>
      </c>
      <c r="H10" s="2">
        <v>2</v>
      </c>
      <c r="I10" s="2">
        <v>2.5</v>
      </c>
      <c r="J10" s="2">
        <v>0.8</v>
      </c>
    </row>
    <row r="11" spans="4:10" ht="12.75">
      <c r="D11" s="20">
        <v>38261</v>
      </c>
      <c r="E11" s="2">
        <v>6.5</v>
      </c>
      <c r="F11" s="2">
        <v>8.1</v>
      </c>
      <c r="G11" s="2">
        <v>3</v>
      </c>
      <c r="H11" s="2">
        <v>1.6</v>
      </c>
      <c r="I11" s="2">
        <v>2.5</v>
      </c>
      <c r="J11" s="2">
        <v>0.7</v>
      </c>
    </row>
    <row r="12" spans="4:10" ht="12.75">
      <c r="D12" s="20">
        <v>38353</v>
      </c>
      <c r="E12" s="2">
        <v>6.7</v>
      </c>
      <c r="F12" s="2">
        <v>8.5</v>
      </c>
      <c r="G12" s="2">
        <v>2.7</v>
      </c>
      <c r="H12" s="2">
        <v>2.4</v>
      </c>
      <c r="I12" s="2">
        <v>2.4</v>
      </c>
      <c r="J12" s="2">
        <v>0.7</v>
      </c>
    </row>
    <row r="13" spans="4:10" ht="12.75">
      <c r="D13" s="20">
        <v>38443</v>
      </c>
      <c r="E13" s="2">
        <v>5.9</v>
      </c>
      <c r="F13" s="2">
        <v>8</v>
      </c>
      <c r="G13" s="2">
        <v>1.9</v>
      </c>
      <c r="H13" s="2">
        <v>1.8</v>
      </c>
      <c r="I13" s="2">
        <v>2.2</v>
      </c>
      <c r="J13" s="2">
        <v>0.6</v>
      </c>
    </row>
    <row r="14" spans="4:10" ht="12.75">
      <c r="D14" s="20">
        <v>38534</v>
      </c>
      <c r="E14" s="2">
        <v>5.8</v>
      </c>
      <c r="F14" s="2">
        <v>8.3</v>
      </c>
      <c r="G14" s="2">
        <v>1.9</v>
      </c>
      <c r="H14" s="2">
        <v>1.4</v>
      </c>
      <c r="I14" s="2">
        <v>2.3</v>
      </c>
      <c r="J14" s="2">
        <v>0.7</v>
      </c>
    </row>
    <row r="15" spans="4:10" ht="12.75">
      <c r="D15" s="20">
        <v>38626</v>
      </c>
      <c r="E15" s="2">
        <v>5.9</v>
      </c>
      <c r="F15" s="2">
        <v>8.3</v>
      </c>
      <c r="G15" s="2">
        <v>1.8</v>
      </c>
      <c r="H15" s="2">
        <v>1.8</v>
      </c>
      <c r="I15" s="2">
        <v>2</v>
      </c>
      <c r="J15" s="2">
        <v>0.5</v>
      </c>
    </row>
    <row r="16" spans="4:10" ht="12.75">
      <c r="D16" s="20">
        <v>38718</v>
      </c>
      <c r="E16" s="2">
        <v>5.6</v>
      </c>
      <c r="F16" s="2">
        <v>7.2</v>
      </c>
      <c r="G16" s="2">
        <v>1.8</v>
      </c>
      <c r="H16" s="2">
        <v>1.4</v>
      </c>
      <c r="I16" s="2">
        <v>2.1</v>
      </c>
      <c r="J16" s="2">
        <v>0.6</v>
      </c>
    </row>
    <row r="17" spans="4:10" ht="12.75">
      <c r="D17" s="20">
        <v>38808</v>
      </c>
      <c r="E17" s="2">
        <v>5</v>
      </c>
      <c r="F17" s="2">
        <v>5.8</v>
      </c>
      <c r="G17" s="2">
        <v>1.8</v>
      </c>
      <c r="H17" s="2">
        <v>1.3</v>
      </c>
      <c r="I17" s="2">
        <v>1.9</v>
      </c>
      <c r="J17" s="2">
        <v>0.6</v>
      </c>
    </row>
    <row r="18" spans="4:10" ht="12.75">
      <c r="D18" s="20">
        <v>38899</v>
      </c>
      <c r="E18" s="2">
        <v>4.7</v>
      </c>
      <c r="F18" s="2">
        <v>5.4</v>
      </c>
      <c r="G18" s="2">
        <v>1.8</v>
      </c>
      <c r="H18" s="2">
        <v>1.3</v>
      </c>
      <c r="I18" s="2">
        <v>1.9</v>
      </c>
      <c r="J18" s="2">
        <v>0.5</v>
      </c>
    </row>
    <row r="19" spans="4:10" ht="12.75">
      <c r="D19" s="20">
        <v>38991</v>
      </c>
      <c r="E19" s="2">
        <v>4</v>
      </c>
      <c r="F19" s="2">
        <v>3.3</v>
      </c>
      <c r="G19" s="2">
        <v>1.8</v>
      </c>
      <c r="H19" s="2">
        <v>1.3</v>
      </c>
      <c r="I19" s="2">
        <v>1.8</v>
      </c>
      <c r="J19" s="2">
        <v>0.5</v>
      </c>
    </row>
    <row r="20" spans="4:10" ht="12.75">
      <c r="D20" s="20">
        <v>39083</v>
      </c>
      <c r="E20" s="2">
        <v>3.9</v>
      </c>
      <c r="F20" s="2">
        <v>3.2</v>
      </c>
      <c r="G20" s="2">
        <v>1.7</v>
      </c>
      <c r="H20" s="2">
        <v>1</v>
      </c>
      <c r="I20" s="2">
        <v>1.6</v>
      </c>
      <c r="J20" s="2">
        <v>0.2</v>
      </c>
    </row>
    <row r="21" spans="4:10" ht="12.75">
      <c r="D21" s="20">
        <v>39173</v>
      </c>
      <c r="E21" s="2">
        <v>3.6</v>
      </c>
      <c r="F21" s="2">
        <v>3.2</v>
      </c>
      <c r="G21" s="2">
        <v>1.8</v>
      </c>
      <c r="H21" s="2">
        <v>0.9</v>
      </c>
      <c r="I21" s="2">
        <v>1.5</v>
      </c>
      <c r="J21" s="2">
        <v>0.4</v>
      </c>
    </row>
    <row r="22" spans="4:10" ht="12.75">
      <c r="D22" s="20">
        <v>39264</v>
      </c>
      <c r="E22" s="2">
        <v>3.7</v>
      </c>
      <c r="F22" s="2">
        <v>3.1</v>
      </c>
      <c r="G22" s="2">
        <v>1.8</v>
      </c>
      <c r="H22" s="2">
        <v>1</v>
      </c>
      <c r="I22" s="2">
        <v>1.3</v>
      </c>
      <c r="J22" s="2">
        <v>0.3</v>
      </c>
    </row>
    <row r="23" spans="4:10" ht="12.75">
      <c r="D23" s="20">
        <v>39356</v>
      </c>
      <c r="E23" s="2">
        <v>3.8</v>
      </c>
      <c r="F23" s="2">
        <v>2.9</v>
      </c>
      <c r="G23" s="2">
        <v>1.9</v>
      </c>
      <c r="H23" s="2">
        <v>1</v>
      </c>
      <c r="I23" s="2">
        <v>1.4</v>
      </c>
      <c r="J23" s="2">
        <v>0.1</v>
      </c>
    </row>
    <row r="24" spans="4:10" ht="12.75">
      <c r="D24" s="20">
        <v>39448</v>
      </c>
      <c r="E24" s="2">
        <v>3.9</v>
      </c>
      <c r="F24" s="2">
        <v>2.8</v>
      </c>
      <c r="G24" s="2">
        <v>2.1</v>
      </c>
      <c r="H24" s="2">
        <v>0.9</v>
      </c>
      <c r="I24" s="2">
        <v>1.4</v>
      </c>
      <c r="J24" s="2">
        <v>0.1</v>
      </c>
    </row>
    <row r="25" spans="4:10" ht="12.75">
      <c r="D25" s="20">
        <v>39539</v>
      </c>
      <c r="E25" s="2">
        <v>4.1</v>
      </c>
      <c r="F25" s="2">
        <v>2.8</v>
      </c>
      <c r="G25" s="2">
        <v>2.9</v>
      </c>
      <c r="H25" s="2">
        <v>1.4</v>
      </c>
      <c r="I25" s="2">
        <v>1.5</v>
      </c>
      <c r="J25" s="2">
        <v>0.1</v>
      </c>
    </row>
    <row r="26" spans="4:10" ht="12.75">
      <c r="D26" s="20">
        <v>39630</v>
      </c>
      <c r="E26" s="2">
        <v>4.3</v>
      </c>
      <c r="F26" s="2">
        <v>3.6</v>
      </c>
      <c r="G26" s="2">
        <v>3.1</v>
      </c>
      <c r="H26" s="2">
        <v>1.5</v>
      </c>
      <c r="I26" s="2">
        <v>1.5</v>
      </c>
      <c r="J26" s="2">
        <v>0.1</v>
      </c>
    </row>
    <row r="27" spans="4:10" ht="12.75">
      <c r="D27" s="20">
        <v>39722</v>
      </c>
      <c r="E27" s="2">
        <v>4.6</v>
      </c>
      <c r="F27" s="2">
        <v>3.9</v>
      </c>
      <c r="G27" s="2">
        <v>3.4</v>
      </c>
      <c r="H27" s="2">
        <v>2</v>
      </c>
      <c r="I27" s="2">
        <v>1.8</v>
      </c>
      <c r="J27" s="2">
        <v>0.1</v>
      </c>
    </row>
    <row r="28" spans="4:10" ht="12.75">
      <c r="D28" s="20">
        <v>39814</v>
      </c>
      <c r="E28" s="2">
        <v>5</v>
      </c>
      <c r="F28" s="2">
        <v>4.7</v>
      </c>
      <c r="G28" s="2">
        <v>3.7</v>
      </c>
      <c r="H28" s="2">
        <v>2.5</v>
      </c>
      <c r="I28" s="2">
        <v>1.9</v>
      </c>
      <c r="J28" s="2">
        <v>0.3</v>
      </c>
    </row>
    <row r="29" spans="4:10" ht="12.75">
      <c r="D29" s="20">
        <v>39904</v>
      </c>
      <c r="E29" s="2">
        <v>5.3</v>
      </c>
      <c r="F29" s="2">
        <v>4.6</v>
      </c>
      <c r="G29" s="2">
        <v>4.2</v>
      </c>
      <c r="H29" s="2">
        <v>2.9</v>
      </c>
      <c r="I29" s="2">
        <v>2.2</v>
      </c>
      <c r="J29" s="2">
        <v>0.2</v>
      </c>
    </row>
    <row r="30" spans="4:10" ht="12.75">
      <c r="D30" s="20">
        <v>39995</v>
      </c>
      <c r="E30" s="2">
        <v>6.2</v>
      </c>
      <c r="F30" s="2">
        <v>6.4</v>
      </c>
      <c r="G30" s="2">
        <v>4.4</v>
      </c>
      <c r="H30" s="2">
        <v>2.9</v>
      </c>
      <c r="I30" s="2">
        <v>2.5</v>
      </c>
      <c r="J30" s="2">
        <v>0.4</v>
      </c>
    </row>
    <row r="31" spans="4:10" ht="12.75">
      <c r="D31" s="20">
        <v>40087</v>
      </c>
      <c r="E31" s="2">
        <v>6.7</v>
      </c>
      <c r="F31" s="2">
        <v>7.4</v>
      </c>
      <c r="G31" s="2">
        <v>4.6</v>
      </c>
      <c r="H31" s="2">
        <v>2.7</v>
      </c>
      <c r="I31" s="2">
        <v>2.8</v>
      </c>
      <c r="J31" s="2">
        <v>0.5</v>
      </c>
    </row>
    <row r="32" spans="4:10" ht="12.75">
      <c r="D32" s="20">
        <v>40179</v>
      </c>
      <c r="E32" s="2">
        <v>7.4</v>
      </c>
      <c r="F32" s="2">
        <v>8.7</v>
      </c>
      <c r="G32" s="2">
        <v>5</v>
      </c>
      <c r="H32" s="2">
        <v>2.6</v>
      </c>
      <c r="I32" s="2">
        <v>3.1</v>
      </c>
      <c r="J32" s="2">
        <v>0.5</v>
      </c>
    </row>
    <row r="33" spans="4:10" ht="12.75">
      <c r="D33" s="20">
        <v>40269</v>
      </c>
      <c r="E33" s="2">
        <v>7.4</v>
      </c>
      <c r="F33" s="2">
        <v>9.6</v>
      </c>
      <c r="G33" s="2">
        <v>4.7</v>
      </c>
      <c r="H33" s="2">
        <v>2.4</v>
      </c>
      <c r="I33" s="2">
        <v>3.1</v>
      </c>
      <c r="J33" s="2">
        <v>0.5</v>
      </c>
    </row>
    <row r="34" spans="4:10" ht="12.75">
      <c r="D34" s="20">
        <v>40360</v>
      </c>
      <c r="E34" s="2">
        <v>7.8</v>
      </c>
      <c r="F34" s="2">
        <v>9.7</v>
      </c>
      <c r="G34" s="2">
        <v>5</v>
      </c>
      <c r="H34" s="2">
        <v>2.6</v>
      </c>
      <c r="I34" s="2">
        <v>3.6</v>
      </c>
      <c r="J34" s="2">
        <v>0.8</v>
      </c>
    </row>
    <row r="35" spans="4:10" ht="12.75">
      <c r="D35" s="20">
        <v>40452</v>
      </c>
      <c r="E35" s="2">
        <v>8.2</v>
      </c>
      <c r="F35" s="2">
        <v>10.3</v>
      </c>
      <c r="G35" s="2">
        <v>5.1</v>
      </c>
      <c r="H35" s="2">
        <v>2.5</v>
      </c>
      <c r="I35" s="2">
        <v>4.1</v>
      </c>
      <c r="J35" s="2">
        <v>0.9</v>
      </c>
    </row>
    <row r="36" spans="4:10" ht="12.75">
      <c r="D36" s="20">
        <v>40544</v>
      </c>
      <c r="E36" s="2">
        <v>8.3</v>
      </c>
      <c r="F36" s="2">
        <v>10.1</v>
      </c>
      <c r="G36" s="2">
        <v>5.4</v>
      </c>
      <c r="H36" s="2">
        <v>2.6</v>
      </c>
      <c r="I36" s="2">
        <v>4.1</v>
      </c>
      <c r="J36" s="2">
        <v>1.2</v>
      </c>
    </row>
    <row r="37" spans="4:10" ht="12.75">
      <c r="D37" s="20">
        <v>40634</v>
      </c>
      <c r="E37" s="2">
        <v>8.1</v>
      </c>
      <c r="F37" s="2">
        <v>9.3</v>
      </c>
      <c r="G37" s="2">
        <v>5.5</v>
      </c>
      <c r="H37" s="2">
        <v>2.4</v>
      </c>
      <c r="I37" s="2">
        <v>4.2</v>
      </c>
      <c r="J37" s="2">
        <v>0.8</v>
      </c>
    </row>
    <row r="38" spans="4:10" ht="12.75">
      <c r="D38" s="20">
        <v>40725</v>
      </c>
      <c r="E38" s="2">
        <v>7.7</v>
      </c>
      <c r="F38" s="2">
        <v>7.9</v>
      </c>
      <c r="G38" s="2">
        <v>5.7</v>
      </c>
      <c r="H38" s="2">
        <v>2.6</v>
      </c>
      <c r="I38" s="2">
        <v>4.2</v>
      </c>
      <c r="J38" s="2">
        <v>1.1</v>
      </c>
    </row>
    <row r="39" spans="4:10" ht="12.75">
      <c r="D39" s="20">
        <v>40817</v>
      </c>
      <c r="E39" s="2">
        <v>8</v>
      </c>
      <c r="F39" s="2">
        <v>8.6</v>
      </c>
      <c r="G39" s="2">
        <v>5.3</v>
      </c>
      <c r="H39" s="2">
        <v>2.3</v>
      </c>
      <c r="I39" s="2">
        <v>4.3</v>
      </c>
      <c r="J39" s="2">
        <v>0.7</v>
      </c>
    </row>
    <row r="40" spans="4:10" ht="12.75">
      <c r="D40" s="20">
        <v>40909</v>
      </c>
      <c r="E40" s="2">
        <v>7.9</v>
      </c>
      <c r="F40" s="2">
        <v>7.7</v>
      </c>
      <c r="G40" s="2">
        <v>5.5</v>
      </c>
      <c r="H40" s="2">
        <v>2.3</v>
      </c>
      <c r="I40" s="2">
        <v>4.1</v>
      </c>
      <c r="J40" s="2">
        <v>1.1</v>
      </c>
    </row>
    <row r="41" spans="4:10" ht="12.75">
      <c r="D41" s="20">
        <v>41000</v>
      </c>
      <c r="E41" s="2">
        <v>9</v>
      </c>
      <c r="F41" s="2">
        <v>9.4</v>
      </c>
      <c r="G41" s="2">
        <v>5.6</v>
      </c>
      <c r="H41" s="2">
        <v>2.3</v>
      </c>
      <c r="I41" s="2">
        <v>4.3</v>
      </c>
      <c r="J41" s="2">
        <v>1.3</v>
      </c>
    </row>
    <row r="42" spans="4:10" ht="12.75">
      <c r="D42" s="20">
        <v>41091</v>
      </c>
      <c r="E42" s="2">
        <v>9.2</v>
      </c>
      <c r="F42" s="2">
        <v>9</v>
      </c>
      <c r="G42" s="2">
        <v>6.1</v>
      </c>
      <c r="H42" s="2">
        <v>2.8</v>
      </c>
      <c r="I42" s="2">
        <v>4.4</v>
      </c>
      <c r="J42" s="2">
        <v>1.3</v>
      </c>
    </row>
    <row r="43" spans="4:10" ht="12.75">
      <c r="D43" s="20">
        <v>41183</v>
      </c>
      <c r="E43" s="2">
        <v>9.5</v>
      </c>
      <c r="F43" s="2">
        <v>9.5</v>
      </c>
      <c r="G43" s="2">
        <v>6.3</v>
      </c>
      <c r="H43" s="2">
        <v>3.3</v>
      </c>
      <c r="I43" s="2">
        <v>4.2</v>
      </c>
      <c r="J43" s="2">
        <v>1.2</v>
      </c>
    </row>
    <row r="44" spans="4:10" ht="12.75">
      <c r="D44" s="20">
        <v>41275</v>
      </c>
      <c r="E44" s="2">
        <v>9.1</v>
      </c>
      <c r="F44" s="2">
        <v>9.1</v>
      </c>
      <c r="G44" s="2">
        <v>6.3</v>
      </c>
      <c r="H44" s="2">
        <v>3.3</v>
      </c>
      <c r="I44" s="2">
        <v>4.3</v>
      </c>
      <c r="J44" s="2">
        <v>1.2</v>
      </c>
    </row>
    <row r="45" spans="4:10" ht="12.75">
      <c r="D45" s="20">
        <v>41365</v>
      </c>
      <c r="E45" s="2">
        <v>9.3</v>
      </c>
      <c r="F45" s="2">
        <v>9.1</v>
      </c>
      <c r="G45" s="2">
        <v>6.4</v>
      </c>
      <c r="H45" s="2">
        <v>3.6</v>
      </c>
      <c r="I45" s="2">
        <v>4</v>
      </c>
      <c r="J45" s="2">
        <v>1.1</v>
      </c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2"/>
  <dimension ref="A1:R29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7.140625" style="0" customWidth="1"/>
    <col min="5" max="5" width="12.8515625" style="0" bestFit="1" customWidth="1"/>
    <col min="6" max="6" width="17.57421875" style="0" bestFit="1" customWidth="1"/>
    <col min="7" max="7" width="17.8515625" style="0" bestFit="1" customWidth="1"/>
  </cols>
  <sheetData>
    <row r="1" spans="3:12" ht="20.25">
      <c r="C1" s="80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Index!A6</f>
        <v>1-8</v>
      </c>
      <c r="C2" s="78" t="str">
        <f>Index!B6</f>
        <v>Effective housing taxes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4:7" ht="12.75">
      <c r="D4" s="14"/>
      <c r="E4" s="69" t="s">
        <v>306</v>
      </c>
      <c r="F4" s="69" t="s">
        <v>307</v>
      </c>
      <c r="G4" s="67" t="s">
        <v>308</v>
      </c>
    </row>
    <row r="5" spans="4:7" ht="12.75">
      <c r="D5" s="14">
        <v>2002</v>
      </c>
      <c r="E5" s="59">
        <v>0.52</v>
      </c>
      <c r="F5" s="59">
        <v>0.74</v>
      </c>
      <c r="G5">
        <v>76</v>
      </c>
    </row>
    <row r="6" spans="4:7" ht="12.75">
      <c r="D6" s="52">
        <v>2003</v>
      </c>
      <c r="E6" s="59">
        <v>0.53</v>
      </c>
      <c r="F6" s="59">
        <v>0.71</v>
      </c>
      <c r="G6">
        <v>78</v>
      </c>
    </row>
    <row r="7" spans="4:7" ht="12.75">
      <c r="D7" s="14">
        <v>2004</v>
      </c>
      <c r="E7" s="59">
        <v>0.5</v>
      </c>
      <c r="F7" s="59">
        <v>0.66</v>
      </c>
      <c r="G7">
        <v>85</v>
      </c>
    </row>
    <row r="8" spans="4:7" ht="12.75">
      <c r="D8" s="14">
        <v>2005</v>
      </c>
      <c r="E8" s="59">
        <v>0.42</v>
      </c>
      <c r="F8" s="59">
        <v>0.58</v>
      </c>
      <c r="G8">
        <v>100</v>
      </c>
    </row>
    <row r="9" spans="4:7" ht="12.75">
      <c r="D9" s="52">
        <v>2006</v>
      </c>
      <c r="E9" s="59">
        <v>0.36</v>
      </c>
      <c r="F9" s="59">
        <v>0.48</v>
      </c>
      <c r="G9">
        <v>122</v>
      </c>
    </row>
    <row r="10" spans="4:7" ht="12.75">
      <c r="D10" s="14">
        <v>2007</v>
      </c>
      <c r="E10" s="59">
        <v>0.35</v>
      </c>
      <c r="F10" s="59">
        <v>0.46</v>
      </c>
      <c r="G10">
        <v>127</v>
      </c>
    </row>
    <row r="11" spans="4:7" ht="12.75">
      <c r="D11" s="52">
        <v>2008</v>
      </c>
      <c r="E11" s="59">
        <v>0.4</v>
      </c>
      <c r="F11" s="59">
        <v>0.49</v>
      </c>
      <c r="G11">
        <v>121</v>
      </c>
    </row>
    <row r="12" spans="4:7" ht="12.75">
      <c r="D12" s="14">
        <v>2009</v>
      </c>
      <c r="E12" s="59">
        <v>0.48</v>
      </c>
      <c r="F12" s="59">
        <v>0.57</v>
      </c>
      <c r="G12">
        <v>107</v>
      </c>
    </row>
    <row r="13" spans="4:7" ht="12.75">
      <c r="D13" s="14">
        <v>2010</v>
      </c>
      <c r="E13" s="59">
        <v>0.5</v>
      </c>
      <c r="F13" s="59">
        <v>0.56</v>
      </c>
      <c r="G13">
        <v>110</v>
      </c>
    </row>
    <row r="14" spans="4:7" ht="12.75">
      <c r="D14" s="14">
        <v>2011</v>
      </c>
      <c r="E14" s="59">
        <v>0.52</v>
      </c>
      <c r="F14" s="59">
        <v>0.58</v>
      </c>
      <c r="G14">
        <v>107</v>
      </c>
    </row>
    <row r="15" spans="4:7" ht="12.75">
      <c r="D15" s="14">
        <v>2012</v>
      </c>
      <c r="E15" s="59">
        <v>0.53</v>
      </c>
      <c r="F15" s="59">
        <v>0.61</v>
      </c>
      <c r="G15">
        <v>104</v>
      </c>
    </row>
    <row r="16" spans="4:6" ht="14.25" customHeight="1">
      <c r="D16" s="14"/>
      <c r="E16" s="51"/>
      <c r="F16" s="14"/>
    </row>
    <row r="17" spans="4:6" ht="12.75">
      <c r="D17" s="14"/>
      <c r="E17" s="51"/>
      <c r="F17" s="51"/>
    </row>
    <row r="18" spans="4:6" ht="12.75">
      <c r="D18" s="14"/>
      <c r="E18" s="51"/>
      <c r="F18" s="51"/>
    </row>
    <row r="19" spans="4:6" ht="12.75">
      <c r="D19" s="14"/>
      <c r="E19" s="51"/>
      <c r="F19" s="51"/>
    </row>
    <row r="20" spans="4:6" ht="12.75">
      <c r="D20" s="14"/>
      <c r="E20" s="51"/>
      <c r="F20" s="51"/>
    </row>
    <row r="21" spans="4:6" ht="12.75">
      <c r="D21" s="14"/>
      <c r="E21" s="51"/>
      <c r="F21" s="51"/>
    </row>
    <row r="22" spans="4:6" ht="12.75">
      <c r="D22" s="14"/>
      <c r="E22" s="51"/>
      <c r="F22" s="51"/>
    </row>
    <row r="23" spans="4:6" ht="12.75">
      <c r="D23" s="14"/>
      <c r="E23" s="51"/>
      <c r="F23" s="51"/>
    </row>
    <row r="24" spans="4:6" ht="12.75">
      <c r="D24" s="14"/>
      <c r="E24" s="51"/>
      <c r="F24" s="51"/>
    </row>
    <row r="25" spans="4:6" ht="12.75">
      <c r="D25" s="14"/>
      <c r="E25" s="51"/>
      <c r="F25" s="51"/>
    </row>
    <row r="26" spans="4:6" ht="12.75">
      <c r="D26" s="14"/>
      <c r="E26" s="51"/>
      <c r="F26" s="51"/>
    </row>
    <row r="27" spans="4:6" ht="12.75">
      <c r="D27" s="14"/>
      <c r="E27" s="51"/>
      <c r="F27" s="51"/>
    </row>
    <row r="28" spans="4:6" ht="12.75">
      <c r="D28" s="14"/>
      <c r="E28" s="51"/>
      <c r="F28" s="51"/>
    </row>
    <row r="29" spans="4:6" ht="12.75">
      <c r="D29" s="14"/>
      <c r="E29" s="51"/>
      <c r="F29" s="14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33.8515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 customHeight="1">
      <c r="A2" s="62" t="str">
        <f>Index!A1</f>
        <v>Chart</v>
      </c>
      <c r="B2" s="63" t="str">
        <f>Index!A7</f>
        <v>2-1</v>
      </c>
      <c r="C2" s="78" t="str">
        <f>Index!B7</f>
        <v>Earnings broken down by key items, banks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ht="12.75">
      <c r="D4" s="67" t="s">
        <v>309</v>
      </c>
    </row>
    <row r="5" spans="5:11" ht="12.75"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</row>
    <row r="6" spans="4:18" ht="12.75">
      <c r="D6" s="67" t="s">
        <v>310</v>
      </c>
      <c r="E6" s="39">
        <v>23.3</v>
      </c>
      <c r="F6" s="39">
        <v>27.3</v>
      </c>
      <c r="G6" s="39">
        <v>36.2</v>
      </c>
      <c r="H6" s="39">
        <v>51.2</v>
      </c>
      <c r="I6" s="39">
        <v>41.8</v>
      </c>
      <c r="J6" s="39">
        <v>36.2</v>
      </c>
      <c r="K6" s="39">
        <v>35.8</v>
      </c>
      <c r="L6" s="23"/>
      <c r="M6" s="23"/>
      <c r="N6" s="23"/>
      <c r="O6" s="23"/>
      <c r="P6" s="23"/>
      <c r="Q6" s="23"/>
      <c r="R6" s="11"/>
    </row>
    <row r="7" spans="4:18" ht="12.75">
      <c r="D7" s="67" t="s">
        <v>311</v>
      </c>
      <c r="E7" s="39">
        <v>12.8</v>
      </c>
      <c r="F7" s="39">
        <v>14.2</v>
      </c>
      <c r="G7" s="39">
        <v>13.9</v>
      </c>
      <c r="H7" s="39">
        <v>13.3</v>
      </c>
      <c r="I7" s="39">
        <v>14.6</v>
      </c>
      <c r="J7" s="39">
        <v>14.4</v>
      </c>
      <c r="K7" s="39">
        <v>15.5</v>
      </c>
      <c r="L7" s="23"/>
      <c r="M7" s="23"/>
      <c r="N7" s="23"/>
      <c r="O7" s="23"/>
      <c r="P7" s="23"/>
      <c r="Q7" s="23"/>
      <c r="R7" s="11"/>
    </row>
    <row r="8" spans="4:18" ht="12.75">
      <c r="D8" s="67" t="s">
        <v>312</v>
      </c>
      <c r="E8" s="39">
        <v>7.6</v>
      </c>
      <c r="F8" s="39">
        <v>4.5</v>
      </c>
      <c r="G8" s="39">
        <v>-3.5</v>
      </c>
      <c r="H8" s="39">
        <v>6.3</v>
      </c>
      <c r="I8" s="39">
        <v>1.3</v>
      </c>
      <c r="J8" s="39">
        <v>1.4</v>
      </c>
      <c r="K8" s="39">
        <v>4.8</v>
      </c>
      <c r="L8" s="23"/>
      <c r="M8" s="23"/>
      <c r="N8" s="23"/>
      <c r="O8" s="23"/>
      <c r="P8" s="23"/>
      <c r="Q8" s="23"/>
      <c r="R8" s="11"/>
    </row>
    <row r="9" spans="4:18" ht="12.75">
      <c r="D9" s="67" t="s">
        <v>313</v>
      </c>
      <c r="E9" s="39">
        <v>1.4</v>
      </c>
      <c r="F9" s="39">
        <v>0.3</v>
      </c>
      <c r="G9" s="39">
        <v>-15.7</v>
      </c>
      <c r="H9" s="39">
        <v>-36.3</v>
      </c>
      <c r="I9" s="39">
        <v>-19.3</v>
      </c>
      <c r="J9" s="39">
        <v>-15.1</v>
      </c>
      <c r="K9" s="39">
        <v>-17.1</v>
      </c>
      <c r="L9" s="23"/>
      <c r="M9" s="23"/>
      <c r="N9" s="23"/>
      <c r="O9" s="23"/>
      <c r="P9" s="23"/>
      <c r="Q9" s="23"/>
      <c r="R9" s="11"/>
    </row>
    <row r="10" spans="4:18" ht="12.75">
      <c r="D10" s="67" t="s">
        <v>314</v>
      </c>
      <c r="E10" s="39">
        <v>-15.1</v>
      </c>
      <c r="F10" s="39">
        <v>-17.5</v>
      </c>
      <c r="G10" s="39">
        <v>-28.1</v>
      </c>
      <c r="H10" s="39">
        <v>-33.3</v>
      </c>
      <c r="I10" s="39">
        <v>-26.1</v>
      </c>
      <c r="J10" s="39">
        <v>-30</v>
      </c>
      <c r="K10" s="39">
        <v>-28.8</v>
      </c>
      <c r="L10" s="23"/>
      <c r="M10" s="23"/>
      <c r="N10" s="23"/>
      <c r="O10" s="23"/>
      <c r="P10" s="23"/>
      <c r="Q10" s="23"/>
      <c r="R10" s="11"/>
    </row>
    <row r="11" spans="4:18" ht="12.75">
      <c r="D11" s="67" t="s">
        <v>315</v>
      </c>
      <c r="E11" s="39">
        <v>30</v>
      </c>
      <c r="F11" s="39">
        <v>28.8</v>
      </c>
      <c r="G11" s="39">
        <v>2.8</v>
      </c>
      <c r="H11" s="39">
        <v>1.1</v>
      </c>
      <c r="I11" s="39">
        <v>12.3</v>
      </c>
      <c r="J11" s="39">
        <v>6.9</v>
      </c>
      <c r="K11" s="39">
        <v>10.3</v>
      </c>
      <c r="L11" s="23"/>
      <c r="M11" s="23"/>
      <c r="N11" s="23"/>
      <c r="O11" s="23"/>
      <c r="P11" s="23"/>
      <c r="Q11" s="23"/>
      <c r="R11" s="11"/>
    </row>
    <row r="12" spans="12:18" ht="12.75">
      <c r="L12" s="23"/>
      <c r="M12" s="23"/>
      <c r="N12" s="23"/>
      <c r="O12" s="23"/>
      <c r="P12" s="23"/>
      <c r="Q12" s="23"/>
      <c r="R12" s="11"/>
    </row>
    <row r="13" spans="12:18" ht="12.75">
      <c r="L13" s="23"/>
      <c r="M13" s="23"/>
      <c r="N13" s="23"/>
      <c r="O13" s="23"/>
      <c r="P13" s="23"/>
      <c r="Q13" s="23"/>
      <c r="R13" s="11"/>
    </row>
    <row r="14" spans="4:18" ht="12.75">
      <c r="D14" s="67" t="s">
        <v>316</v>
      </c>
      <c r="L14" s="23"/>
      <c r="M14" s="23"/>
      <c r="N14" s="23"/>
      <c r="O14" s="23"/>
      <c r="P14" s="23"/>
      <c r="Q14" s="23"/>
      <c r="R14" s="11"/>
    </row>
    <row r="15" spans="5:18" ht="12.75">
      <c r="E15" s="45">
        <v>2006</v>
      </c>
      <c r="F15" s="45">
        <v>2007</v>
      </c>
      <c r="G15" s="45">
        <v>2008</v>
      </c>
      <c r="H15" s="45">
        <v>2009</v>
      </c>
      <c r="I15" s="45">
        <v>2010</v>
      </c>
      <c r="J15" s="7">
        <v>2011</v>
      </c>
      <c r="K15" s="7">
        <v>2012</v>
      </c>
      <c r="L15" s="23"/>
      <c r="M15" s="23"/>
      <c r="N15" s="23"/>
      <c r="O15" s="23"/>
      <c r="P15" s="23"/>
      <c r="Q15" s="23"/>
      <c r="R15" s="11"/>
    </row>
    <row r="16" spans="4:18" ht="12.75">
      <c r="D16" s="67" t="s">
        <v>310</v>
      </c>
      <c r="E16" s="39">
        <v>5.4</v>
      </c>
      <c r="F16" s="39">
        <v>5.9</v>
      </c>
      <c r="G16" s="39">
        <v>6.6</v>
      </c>
      <c r="H16" s="39">
        <v>7.6</v>
      </c>
      <c r="I16" s="39">
        <v>7.1</v>
      </c>
      <c r="J16" s="39">
        <v>6.6</v>
      </c>
      <c r="K16" s="39">
        <v>6.4</v>
      </c>
      <c r="L16" s="23"/>
      <c r="M16" s="23"/>
      <c r="N16" s="23"/>
      <c r="O16" s="23"/>
      <c r="P16" s="23"/>
      <c r="Q16" s="23"/>
      <c r="R16" s="11"/>
    </row>
    <row r="17" spans="4:18" ht="12.75">
      <c r="D17" s="67" t="s">
        <v>311</v>
      </c>
      <c r="E17" s="39">
        <v>2</v>
      </c>
      <c r="F17" s="39">
        <v>2.2</v>
      </c>
      <c r="G17" s="39">
        <v>1.9</v>
      </c>
      <c r="H17" s="39">
        <v>1.9</v>
      </c>
      <c r="I17" s="39">
        <v>2.1</v>
      </c>
      <c r="J17" s="39">
        <v>2</v>
      </c>
      <c r="K17" s="39">
        <v>2.2</v>
      </c>
      <c r="L17" s="23"/>
      <c r="M17" s="23"/>
      <c r="N17" s="23"/>
      <c r="O17" s="23"/>
      <c r="P17" s="23"/>
      <c r="Q17" s="23"/>
      <c r="R17" s="11"/>
    </row>
    <row r="18" spans="4:18" ht="12.75">
      <c r="D18" s="67" t="s">
        <v>312</v>
      </c>
      <c r="E18" s="39">
        <v>1.8</v>
      </c>
      <c r="F18" s="39">
        <v>0.4</v>
      </c>
      <c r="G18" s="39">
        <v>-1.4</v>
      </c>
      <c r="H18" s="39">
        <v>1.2</v>
      </c>
      <c r="I18" s="39">
        <v>0.4</v>
      </c>
      <c r="J18" s="39">
        <v>-1.5</v>
      </c>
      <c r="K18" s="39">
        <v>0.7</v>
      </c>
      <c r="L18" s="23"/>
      <c r="M18" s="23"/>
      <c r="N18" s="23"/>
      <c r="O18" s="23"/>
      <c r="P18" s="23"/>
      <c r="Q18" s="23"/>
      <c r="R18" s="11"/>
    </row>
    <row r="19" spans="4:18" ht="12.75">
      <c r="D19" s="67" t="s">
        <v>313</v>
      </c>
      <c r="E19" s="39">
        <v>0.3</v>
      </c>
      <c r="F19" s="39">
        <v>0.1</v>
      </c>
      <c r="G19" s="39">
        <v>-2.3</v>
      </c>
      <c r="H19" s="39">
        <v>-5.4</v>
      </c>
      <c r="I19" s="39">
        <v>-5.1</v>
      </c>
      <c r="J19" s="39">
        <v>-4.5</v>
      </c>
      <c r="K19" s="39">
        <v>-4.8</v>
      </c>
      <c r="L19" s="23"/>
      <c r="M19" s="23"/>
      <c r="N19" s="23"/>
      <c r="O19" s="23"/>
      <c r="P19" s="23"/>
      <c r="Q19" s="23"/>
      <c r="R19" s="11"/>
    </row>
    <row r="20" spans="4:18" ht="12.75">
      <c r="D20" s="67" t="s">
        <v>314</v>
      </c>
      <c r="E20" s="39">
        <v>-4</v>
      </c>
      <c r="F20" s="39">
        <v>-4.1</v>
      </c>
      <c r="G20" s="39">
        <v>-5.8</v>
      </c>
      <c r="H20" s="39">
        <v>-6.9</v>
      </c>
      <c r="I20" s="39">
        <v>-4.9</v>
      </c>
      <c r="J20" s="39">
        <v>-5.7</v>
      </c>
      <c r="K20" s="39">
        <v>-6.5</v>
      </c>
      <c r="L20" s="23"/>
      <c r="M20" s="23"/>
      <c r="N20" s="23"/>
      <c r="O20" s="23"/>
      <c r="P20" s="23"/>
      <c r="Q20" s="23"/>
      <c r="R20" s="11"/>
    </row>
    <row r="21" spans="4:18" ht="12.75">
      <c r="D21" s="67" t="s">
        <v>315</v>
      </c>
      <c r="E21" s="39">
        <v>5.4</v>
      </c>
      <c r="F21" s="39">
        <v>4.5</v>
      </c>
      <c r="G21" s="39">
        <v>-0.9</v>
      </c>
      <c r="H21" s="39">
        <v>-1.6</v>
      </c>
      <c r="I21" s="39">
        <v>-0.3</v>
      </c>
      <c r="J21" s="39">
        <v>-3.1</v>
      </c>
      <c r="K21" s="39">
        <v>-1.9</v>
      </c>
      <c r="L21" s="23"/>
      <c r="M21" s="23"/>
      <c r="N21" s="23"/>
      <c r="O21" s="23"/>
      <c r="P21" s="23"/>
      <c r="Q21" s="23"/>
      <c r="R21" s="11"/>
    </row>
    <row r="22" spans="4:18" ht="12.75">
      <c r="D22" s="11"/>
      <c r="E22" s="23"/>
      <c r="F22" s="23"/>
      <c r="G22" s="23"/>
      <c r="H22" s="23"/>
      <c r="I22" s="23"/>
      <c r="J22" s="23"/>
      <c r="L22" s="23"/>
      <c r="M22" s="23"/>
      <c r="N22" s="23"/>
      <c r="O22" s="23"/>
      <c r="P22" s="23"/>
      <c r="Q22" s="23"/>
      <c r="R22" s="1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CH91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21.00390625" style="0" bestFit="1" customWidth="1"/>
    <col min="5" max="5" width="19.421875" style="0" bestFit="1" customWidth="1"/>
    <col min="6" max="6" width="20.7109375" style="0" bestFit="1" customWidth="1"/>
    <col min="7" max="7" width="19.57421875" style="0" bestFit="1" customWidth="1"/>
    <col min="8" max="8" width="20.8515625" style="0" bestFit="1" customWidth="1"/>
    <col min="9" max="9" width="21.00390625" style="0" bestFit="1" customWidth="1"/>
    <col min="10" max="16" width="9.421875" style="0" customWidth="1"/>
    <col min="17" max="40" width="5.57421875" style="0" bestFit="1" customWidth="1"/>
    <col min="41" max="91" width="6.140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Index!A8</f>
        <v>2-2</v>
      </c>
      <c r="C2" s="78" t="str">
        <f>Index!B8</f>
        <v>Average deposit and lending margins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spans="5:9" ht="12.75">
      <c r="E4" s="67" t="s">
        <v>317</v>
      </c>
      <c r="F4" s="67" t="s">
        <v>320</v>
      </c>
      <c r="G4" s="67" t="s">
        <v>321</v>
      </c>
      <c r="H4" s="67" t="s">
        <v>318</v>
      </c>
      <c r="I4" s="67" t="s">
        <v>319</v>
      </c>
    </row>
    <row r="5" spans="4:86" ht="12.75">
      <c r="D5" s="9">
        <v>2006</v>
      </c>
      <c r="E5" s="1">
        <v>3.73</v>
      </c>
      <c r="F5" s="1">
        <v>2.1</v>
      </c>
      <c r="G5" s="1">
        <v>0.93</v>
      </c>
      <c r="H5" s="1">
        <v>0.44</v>
      </c>
      <c r="I5" s="1">
        <v>2.34</v>
      </c>
      <c r="J5" s="1"/>
      <c r="K5" s="1"/>
      <c r="L5" s="1"/>
      <c r="M5" s="1"/>
      <c r="N5" s="1"/>
      <c r="O5" s="1"/>
      <c r="P5" s="1"/>
      <c r="Q5" s="1"/>
      <c r="R5" s="1"/>
      <c r="S5" s="1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</row>
    <row r="6" spans="4:19" ht="12.75">
      <c r="D6" s="1"/>
      <c r="E6" s="1">
        <v>3.81</v>
      </c>
      <c r="F6" s="1">
        <v>2.24</v>
      </c>
      <c r="G6" s="1">
        <v>0.84</v>
      </c>
      <c r="H6" s="1">
        <v>0.33</v>
      </c>
      <c r="I6" s="1">
        <v>2.29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4:19" ht="12.75">
      <c r="D7" s="1"/>
      <c r="E7" s="1">
        <v>3.59</v>
      </c>
      <c r="F7" s="1">
        <v>1.93</v>
      </c>
      <c r="G7" s="1">
        <v>0.98</v>
      </c>
      <c r="H7" s="1">
        <v>0.47</v>
      </c>
      <c r="I7" s="1">
        <v>2.62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4:19" ht="12.75">
      <c r="D8" s="1"/>
      <c r="E8" s="1">
        <v>3.63</v>
      </c>
      <c r="F8" s="1">
        <v>1.98</v>
      </c>
      <c r="G8" s="1">
        <v>0.94</v>
      </c>
      <c r="H8" s="1">
        <v>0.45</v>
      </c>
      <c r="I8" s="1">
        <v>2.69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4:19" ht="12.75">
      <c r="D9" s="1"/>
      <c r="E9" s="1">
        <v>3.53</v>
      </c>
      <c r="F9" s="1">
        <v>1.97</v>
      </c>
      <c r="G9" s="1">
        <v>0.97</v>
      </c>
      <c r="H9" s="1">
        <v>0.47</v>
      </c>
      <c r="I9" s="1">
        <v>2.72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5:19" ht="12.75">
      <c r="E10" s="1">
        <v>3.43</v>
      </c>
      <c r="F10" s="1">
        <v>1.9</v>
      </c>
      <c r="G10" s="1">
        <v>1.07</v>
      </c>
      <c r="H10" s="1">
        <v>0.54</v>
      </c>
      <c r="I10" s="1">
        <v>2.88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5:19" ht="12.75">
      <c r="E11" s="1">
        <v>3.51</v>
      </c>
      <c r="F11" s="1">
        <v>1.93</v>
      </c>
      <c r="G11" s="1">
        <v>0.96</v>
      </c>
      <c r="H11" s="1">
        <v>0.47</v>
      </c>
      <c r="I11" s="1">
        <v>2.83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5:19" ht="12.75">
      <c r="E12" s="1">
        <v>3.44</v>
      </c>
      <c r="F12" s="1">
        <v>1.84</v>
      </c>
      <c r="G12" s="1">
        <v>1.04</v>
      </c>
      <c r="H12" s="1">
        <v>0.57</v>
      </c>
      <c r="I12" s="1">
        <v>3.13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5:19" ht="12.75">
      <c r="E13" s="1">
        <v>3.5</v>
      </c>
      <c r="F13" s="1">
        <v>1.91</v>
      </c>
      <c r="G13" s="1">
        <v>0.97</v>
      </c>
      <c r="H13" s="1">
        <v>0.52</v>
      </c>
      <c r="I13" s="1">
        <v>3.18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5:19" ht="12.75">
      <c r="E14" s="1">
        <v>3.37</v>
      </c>
      <c r="F14" s="1">
        <v>1.81</v>
      </c>
      <c r="G14" s="1">
        <v>1.04</v>
      </c>
      <c r="H14" s="1">
        <v>0.5</v>
      </c>
      <c r="I14" s="1">
        <v>3.32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5:19" ht="12.75">
      <c r="E15" s="1">
        <v>3.2</v>
      </c>
      <c r="F15" s="1">
        <v>1.64</v>
      </c>
      <c r="G15" s="1">
        <v>1.26</v>
      </c>
      <c r="H15" s="1">
        <v>0.66</v>
      </c>
      <c r="I15" s="1">
        <v>3.6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5:19" ht="12.75">
      <c r="E16" s="1">
        <v>3.15</v>
      </c>
      <c r="F16" s="1">
        <v>1.54</v>
      </c>
      <c r="G16" s="1">
        <v>1.19</v>
      </c>
      <c r="H16" s="1">
        <v>0.67</v>
      </c>
      <c r="I16" s="1">
        <v>3.69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4:19" ht="12.75">
      <c r="D17">
        <v>2007</v>
      </c>
      <c r="E17" s="1">
        <v>3.35</v>
      </c>
      <c r="F17" s="1">
        <v>1.74</v>
      </c>
      <c r="G17" s="1">
        <v>0.99</v>
      </c>
      <c r="H17" s="1">
        <v>0.55</v>
      </c>
      <c r="I17" s="1">
        <v>3.66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4:19" ht="12.75">
      <c r="D18" s="9"/>
      <c r="E18" s="1">
        <v>3.39</v>
      </c>
      <c r="F18" s="1">
        <v>1.8</v>
      </c>
      <c r="G18" s="1">
        <v>0.91</v>
      </c>
      <c r="H18" s="1">
        <v>0.56</v>
      </c>
      <c r="I18" s="1">
        <v>3.73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4:19" ht="12.75">
      <c r="D19" s="1"/>
      <c r="E19" s="1">
        <v>3.2</v>
      </c>
      <c r="F19" s="1">
        <v>1.63</v>
      </c>
      <c r="G19" s="1">
        <v>0.92</v>
      </c>
      <c r="H19" s="1">
        <v>0.6</v>
      </c>
      <c r="I19" s="1">
        <v>3.88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4:19" ht="12.75">
      <c r="D20" s="1"/>
      <c r="E20" s="1">
        <v>3.17</v>
      </c>
      <c r="F20" s="1">
        <v>1.64</v>
      </c>
      <c r="G20" s="1">
        <v>0.95</v>
      </c>
      <c r="H20" s="1">
        <v>0.64</v>
      </c>
      <c r="I20" s="1">
        <v>3.98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4:19" ht="12.75">
      <c r="D21" s="1"/>
      <c r="E21" s="1">
        <v>3.13</v>
      </c>
      <c r="F21" s="1">
        <v>1.64</v>
      </c>
      <c r="G21" s="1">
        <v>0.95</v>
      </c>
      <c r="H21" s="1">
        <v>0.67</v>
      </c>
      <c r="I21" s="1">
        <v>3.97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4:19" ht="12.75">
      <c r="D22" s="1"/>
      <c r="E22" s="1">
        <v>3.06</v>
      </c>
      <c r="F22" s="1">
        <v>1.59</v>
      </c>
      <c r="G22" s="1">
        <v>1.04</v>
      </c>
      <c r="H22" s="1">
        <v>0.62</v>
      </c>
      <c r="I22" s="1">
        <v>4.2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5:19" ht="12.75">
      <c r="E23" s="1">
        <v>3.16</v>
      </c>
      <c r="F23" s="1">
        <v>1.69</v>
      </c>
      <c r="G23" s="1">
        <v>0.88</v>
      </c>
      <c r="H23" s="1">
        <v>0.59</v>
      </c>
      <c r="I23" s="1">
        <v>4.2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5:19" ht="12.75">
      <c r="E24" s="1">
        <v>3.11</v>
      </c>
      <c r="F24" s="1">
        <v>1.69</v>
      </c>
      <c r="G24" s="1">
        <v>0.9</v>
      </c>
      <c r="H24" s="1">
        <v>0.59</v>
      </c>
      <c r="I24" s="1">
        <v>4.23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5:19" ht="12.75">
      <c r="E25" s="1">
        <v>3.17</v>
      </c>
      <c r="F25" s="1">
        <v>1.87</v>
      </c>
      <c r="G25" s="1">
        <v>0.87</v>
      </c>
      <c r="H25" s="1">
        <v>0.58</v>
      </c>
      <c r="I25" s="1">
        <v>4.21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2.75">
      <c r="E26" s="1">
        <v>3.18</v>
      </c>
      <c r="F26" s="1">
        <v>1.85</v>
      </c>
      <c r="G26" s="1">
        <v>0.82</v>
      </c>
      <c r="H26" s="1">
        <v>0.48</v>
      </c>
      <c r="I26" s="1">
        <v>4.18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5:19" ht="12.75">
      <c r="E27" s="1">
        <v>3.14</v>
      </c>
      <c r="F27" s="1">
        <v>1.88</v>
      </c>
      <c r="G27" s="1">
        <v>0.85</v>
      </c>
      <c r="H27" s="1">
        <v>0.56</v>
      </c>
      <c r="I27" s="1">
        <v>4.23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5:19" ht="12.75">
      <c r="E28" s="1">
        <v>3.09</v>
      </c>
      <c r="F28" s="1">
        <v>1.84</v>
      </c>
      <c r="G28" s="1">
        <v>0.89</v>
      </c>
      <c r="H28" s="1">
        <v>0.59</v>
      </c>
      <c r="I28" s="1">
        <v>4.24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4:19" ht="12.75">
      <c r="D29">
        <v>2008</v>
      </c>
      <c r="E29" s="1">
        <v>3.28</v>
      </c>
      <c r="F29" s="1">
        <v>1.88</v>
      </c>
      <c r="G29" s="1">
        <v>0.77</v>
      </c>
      <c r="H29" s="1">
        <v>0.47</v>
      </c>
      <c r="I29" s="1">
        <v>4.18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2.75">
      <c r="E30" s="1">
        <v>3.23</v>
      </c>
      <c r="F30" s="1">
        <v>1.89</v>
      </c>
      <c r="G30" s="1">
        <v>0.77</v>
      </c>
      <c r="H30" s="1">
        <v>0.46</v>
      </c>
      <c r="I30" s="1">
        <v>4.23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5:19" ht="12.75">
      <c r="E31" s="1">
        <v>3.26</v>
      </c>
      <c r="F31" s="1">
        <v>1.82</v>
      </c>
      <c r="G31" s="1">
        <v>0.75</v>
      </c>
      <c r="H31" s="1">
        <v>0.45</v>
      </c>
      <c r="I31" s="1">
        <v>4.2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4:19" ht="12.75">
      <c r="D32" s="9"/>
      <c r="E32" s="1">
        <v>3.4</v>
      </c>
      <c r="F32" s="1">
        <v>1.92</v>
      </c>
      <c r="G32" s="1">
        <v>0.66</v>
      </c>
      <c r="H32" s="1">
        <v>0.36</v>
      </c>
      <c r="I32" s="1">
        <v>4.2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4:19" ht="12.75">
      <c r="D33" s="1"/>
      <c r="E33" s="1">
        <v>3.41</v>
      </c>
      <c r="F33" s="1">
        <v>1.95</v>
      </c>
      <c r="G33" s="1">
        <v>0.71</v>
      </c>
      <c r="H33" s="1">
        <v>0.45</v>
      </c>
      <c r="I33" s="1">
        <v>4.26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4:19" ht="12.75">
      <c r="D34" s="1"/>
      <c r="E34" s="1">
        <v>3.44</v>
      </c>
      <c r="F34" s="1">
        <v>2.07</v>
      </c>
      <c r="G34" s="1">
        <v>0.66</v>
      </c>
      <c r="H34" s="1">
        <v>0.31</v>
      </c>
      <c r="I34" s="1">
        <v>4.24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4:19" ht="12.75">
      <c r="D35" s="1"/>
      <c r="E35" s="1">
        <v>3.3</v>
      </c>
      <c r="F35" s="1">
        <v>1.83</v>
      </c>
      <c r="G35" s="1">
        <v>0.83</v>
      </c>
      <c r="H35" s="1">
        <v>0.36</v>
      </c>
      <c r="I35" s="1">
        <v>4.44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4:19" ht="12.75">
      <c r="D36" s="1"/>
      <c r="E36" s="1">
        <v>3.26</v>
      </c>
      <c r="F36" s="1">
        <v>1.86</v>
      </c>
      <c r="G36" s="1">
        <v>0.88</v>
      </c>
      <c r="H36" s="1">
        <v>0.44</v>
      </c>
      <c r="I36" s="1">
        <v>4.49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5:19" ht="12.75">
      <c r="E37" s="1">
        <v>3.3</v>
      </c>
      <c r="F37" s="1">
        <v>1.98</v>
      </c>
      <c r="G37" s="1">
        <v>0.85</v>
      </c>
      <c r="H37" s="1">
        <v>0.34</v>
      </c>
      <c r="I37" s="1">
        <v>4.48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5:19" ht="12.75">
      <c r="E38" s="1">
        <v>3.2</v>
      </c>
      <c r="F38" s="1">
        <v>1.79</v>
      </c>
      <c r="G38" s="1">
        <v>1.14</v>
      </c>
      <c r="H38" s="1">
        <v>0.56</v>
      </c>
      <c r="I38" s="1">
        <v>5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5:19" ht="12.75">
      <c r="E39" s="1">
        <v>3.35</v>
      </c>
      <c r="F39" s="1">
        <v>2.02</v>
      </c>
      <c r="G39" s="1">
        <v>1.24</v>
      </c>
      <c r="H39" s="1">
        <v>0.54</v>
      </c>
      <c r="I39" s="1">
        <v>5.31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5:19" ht="12.75">
      <c r="E40" s="1">
        <v>3.81</v>
      </c>
      <c r="F40" s="1">
        <v>2.55</v>
      </c>
      <c r="G40" s="1">
        <v>0.77</v>
      </c>
      <c r="H40" s="1">
        <v>0.13</v>
      </c>
      <c r="I40" s="1">
        <v>4.4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>
        <v>2009</v>
      </c>
      <c r="E41" s="1">
        <v>4.35</v>
      </c>
      <c r="F41" s="1">
        <v>3.07</v>
      </c>
      <c r="G41" s="1">
        <v>0.2</v>
      </c>
      <c r="H41" s="1">
        <v>-0.27</v>
      </c>
      <c r="I41" s="1">
        <v>3.36</v>
      </c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5:19" ht="12.75">
      <c r="E42" s="1">
        <v>4.39</v>
      </c>
      <c r="F42" s="1">
        <v>3.18</v>
      </c>
      <c r="G42" s="1">
        <v>0.26</v>
      </c>
      <c r="H42" s="1">
        <v>-0.22</v>
      </c>
      <c r="I42" s="1">
        <v>2.96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9" ht="12.75">
      <c r="E43" s="1">
        <v>4.49</v>
      </c>
      <c r="F43" s="1">
        <v>3.38</v>
      </c>
      <c r="G43" s="1">
        <v>-0.12</v>
      </c>
      <c r="H43" s="1">
        <v>-0.34</v>
      </c>
      <c r="I43" s="1">
        <v>2.32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9"/>
      <c r="E44" s="1">
        <v>4.62</v>
      </c>
      <c r="F44" s="1">
        <v>3.41</v>
      </c>
      <c r="G44" s="1">
        <v>-0.24</v>
      </c>
      <c r="H44" s="1">
        <v>-0.35</v>
      </c>
      <c r="I44" s="1">
        <v>1.92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1"/>
      <c r="E45" s="1">
        <v>4.68</v>
      </c>
      <c r="F45" s="1">
        <v>3.56</v>
      </c>
      <c r="G45" s="1">
        <v>-0.36</v>
      </c>
      <c r="H45" s="1">
        <v>-0.32</v>
      </c>
      <c r="I45" s="1">
        <v>1.68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E46" s="1">
        <v>4.62</v>
      </c>
      <c r="F46" s="1">
        <v>3.55</v>
      </c>
      <c r="G46" s="1">
        <v>-0.44</v>
      </c>
      <c r="H46" s="1">
        <v>-0.31</v>
      </c>
      <c r="I46" s="1">
        <v>1.45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E47" s="1">
        <v>4.66</v>
      </c>
      <c r="F47" s="1">
        <v>3.48</v>
      </c>
      <c r="G47" s="1">
        <v>-0.46</v>
      </c>
      <c r="H47" s="1">
        <v>-0.29</v>
      </c>
      <c r="I47" s="1">
        <v>1.34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E48" s="1">
        <v>4.65</v>
      </c>
      <c r="F48" s="1">
        <v>3.49</v>
      </c>
      <c r="G48" s="1">
        <v>-0.49</v>
      </c>
      <c r="H48" s="1">
        <v>-0.25</v>
      </c>
      <c r="I48" s="1">
        <v>1.28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5:19" ht="12.75">
      <c r="E49" s="1">
        <v>4.65</v>
      </c>
      <c r="F49" s="1">
        <v>3.48</v>
      </c>
      <c r="G49" s="1">
        <v>-0.51</v>
      </c>
      <c r="H49" s="1">
        <v>-0.26</v>
      </c>
      <c r="I49" s="1">
        <v>1.13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5:19" ht="12.75">
      <c r="E50" s="1">
        <v>4.61</v>
      </c>
      <c r="F50" s="1">
        <v>3.52</v>
      </c>
      <c r="G50" s="1">
        <v>-0.51</v>
      </c>
      <c r="H50" s="1">
        <v>-0.17</v>
      </c>
      <c r="I50" s="1">
        <v>1.03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5:19" ht="12.75">
      <c r="E51" s="1">
        <v>4.56</v>
      </c>
      <c r="F51" s="1">
        <v>3.5</v>
      </c>
      <c r="G51" s="1">
        <v>-0.48</v>
      </c>
      <c r="H51" s="1">
        <v>-0.1</v>
      </c>
      <c r="I51" s="1">
        <v>1.03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5:19" ht="12.75">
      <c r="E52" s="1">
        <v>4.53</v>
      </c>
      <c r="F52" s="1">
        <v>3.29</v>
      </c>
      <c r="G52" s="1">
        <v>-0.49</v>
      </c>
      <c r="H52" s="1">
        <v>-0.13</v>
      </c>
      <c r="I52" s="1">
        <v>0.95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>
        <v>2010</v>
      </c>
      <c r="E53" s="1">
        <v>4.58</v>
      </c>
      <c r="F53" s="1">
        <v>3.35</v>
      </c>
      <c r="G53" s="1">
        <v>-0.54</v>
      </c>
      <c r="H53" s="1">
        <v>-0.09</v>
      </c>
      <c r="I53" s="1">
        <v>0.88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5:19" ht="12.75">
      <c r="E54" s="1">
        <v>4.53</v>
      </c>
      <c r="F54" s="1">
        <v>3.49</v>
      </c>
      <c r="G54" s="1">
        <v>-0.52</v>
      </c>
      <c r="H54" s="1">
        <v>-0.07</v>
      </c>
      <c r="I54" s="1">
        <v>0.82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5:19" ht="12.75">
      <c r="E55" s="1">
        <v>4.57</v>
      </c>
      <c r="F55" s="1">
        <v>3.48</v>
      </c>
      <c r="G55" s="1">
        <v>-0.51</v>
      </c>
      <c r="H55" s="1">
        <v>-0.06</v>
      </c>
      <c r="I55" s="1">
        <v>0.79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5:19" ht="12.75">
      <c r="E56" s="1">
        <v>4.59</v>
      </c>
      <c r="F56" s="1">
        <v>3.44</v>
      </c>
      <c r="G56" s="1">
        <v>-0.52</v>
      </c>
      <c r="H56" s="1">
        <v>-0.04</v>
      </c>
      <c r="I56" s="1">
        <v>0.74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9"/>
      <c r="E57" s="1">
        <v>4.63</v>
      </c>
      <c r="F57" s="1">
        <v>3.44</v>
      </c>
      <c r="G57" s="1">
        <v>-0.48</v>
      </c>
      <c r="H57" s="1">
        <v>-0.08</v>
      </c>
      <c r="I57" s="1">
        <v>0.68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E58" s="1">
        <v>4.55</v>
      </c>
      <c r="F58" s="1">
        <v>3.53</v>
      </c>
      <c r="G58" s="1">
        <v>-0.57</v>
      </c>
      <c r="H58" s="1">
        <v>-0.1</v>
      </c>
      <c r="I58" s="1">
        <v>0.54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E59" s="1">
        <v>4.64</v>
      </c>
      <c r="F59" s="1">
        <v>3.55</v>
      </c>
      <c r="G59" s="1">
        <v>-0.56</v>
      </c>
      <c r="H59" s="1">
        <v>-0.1</v>
      </c>
      <c r="I59" s="1">
        <v>0.49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E60" s="1">
        <v>4.59</v>
      </c>
      <c r="F60" s="1">
        <v>3.52</v>
      </c>
      <c r="G60" s="1">
        <v>-0.56</v>
      </c>
      <c r="H60" s="1">
        <v>-0.1</v>
      </c>
      <c r="I60" s="1">
        <v>0.48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E61" s="1">
        <v>4.54</v>
      </c>
      <c r="F61" s="1">
        <v>3.47</v>
      </c>
      <c r="G61" s="1">
        <v>-0.56</v>
      </c>
      <c r="H61" s="1">
        <v>-0.08</v>
      </c>
      <c r="I61" s="1">
        <v>0.52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5:19" ht="12.75">
      <c r="E62" s="1">
        <v>4.54</v>
      </c>
      <c r="F62" s="1">
        <v>3.54</v>
      </c>
      <c r="G62" s="1">
        <v>-0.49</v>
      </c>
      <c r="H62" s="1">
        <v>0.01</v>
      </c>
      <c r="I62" s="1">
        <v>0.57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5:19" ht="12.75">
      <c r="E63" s="1">
        <v>4.43</v>
      </c>
      <c r="F63" s="1">
        <v>3.51</v>
      </c>
      <c r="G63" s="1">
        <v>-0.35</v>
      </c>
      <c r="H63" s="1">
        <v>0.08</v>
      </c>
      <c r="I63" s="1">
        <v>0.7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5:19" ht="12.75">
      <c r="E64" s="1">
        <v>4.32</v>
      </c>
      <c r="F64" s="1">
        <v>3.34</v>
      </c>
      <c r="G64" s="1">
        <v>-0.31</v>
      </c>
      <c r="H64" s="1">
        <v>0.07</v>
      </c>
      <c r="I64" s="1">
        <v>0.73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>
        <v>2011</v>
      </c>
      <c r="E65" s="1">
        <v>4.45</v>
      </c>
      <c r="F65" s="1">
        <v>3.44</v>
      </c>
      <c r="G65" s="1">
        <v>-0.38</v>
      </c>
      <c r="H65" s="1">
        <v>0.05</v>
      </c>
      <c r="I65" s="1">
        <v>0.69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5:19" ht="12.75">
      <c r="E66" s="1">
        <v>4.43</v>
      </c>
      <c r="F66" s="1">
        <v>3.46</v>
      </c>
      <c r="G66" s="1">
        <v>-0.38</v>
      </c>
      <c r="H66" s="1">
        <v>0.03</v>
      </c>
      <c r="I66" s="1">
        <v>0.69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5:19" ht="12.75">
      <c r="E67" s="1">
        <v>4.37</v>
      </c>
      <c r="F67" s="1">
        <v>3.49</v>
      </c>
      <c r="G67" s="1">
        <v>-0.38</v>
      </c>
      <c r="H67" s="1">
        <v>0</v>
      </c>
      <c r="I67" s="1">
        <v>0.7</v>
      </c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5:19" ht="12.75">
      <c r="E68" s="1">
        <v>4.26</v>
      </c>
      <c r="F68" s="1">
        <v>3.37</v>
      </c>
      <c r="G68" s="1">
        <v>-0.19</v>
      </c>
      <c r="H68" s="1">
        <v>0.14</v>
      </c>
      <c r="I68" s="1">
        <v>0.92</v>
      </c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5:19" ht="12.75">
      <c r="E69" s="1">
        <v>4.33</v>
      </c>
      <c r="F69" s="1">
        <v>3.41</v>
      </c>
      <c r="G69" s="1">
        <v>-0.25</v>
      </c>
      <c r="H69" s="1">
        <v>0.1</v>
      </c>
      <c r="I69" s="1">
        <v>0.93</v>
      </c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4:19" ht="12.75">
      <c r="D70" s="9"/>
      <c r="E70" s="1">
        <v>4.27</v>
      </c>
      <c r="F70" s="1">
        <v>3.36</v>
      </c>
      <c r="G70" s="1">
        <v>-0.2</v>
      </c>
      <c r="H70" s="1">
        <v>0.13</v>
      </c>
      <c r="I70" s="1">
        <v>1</v>
      </c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4:19" ht="12.75">
      <c r="D71" s="1"/>
      <c r="E71" s="1">
        <v>4.26</v>
      </c>
      <c r="F71" s="1">
        <v>3.35</v>
      </c>
      <c r="G71" s="1">
        <v>-0.09</v>
      </c>
      <c r="H71" s="1">
        <v>0.22</v>
      </c>
      <c r="I71" s="1">
        <v>1.16</v>
      </c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4:19" ht="12.75">
      <c r="D72" s="1"/>
      <c r="E72" s="1">
        <v>4.38</v>
      </c>
      <c r="F72" s="1">
        <v>3.45</v>
      </c>
      <c r="G72" s="1">
        <v>-0.11</v>
      </c>
      <c r="H72" s="1">
        <v>0.21</v>
      </c>
      <c r="I72" s="1">
        <v>1.17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4:19" ht="12.75">
      <c r="D73" s="1"/>
      <c r="E73" s="1">
        <v>4.5</v>
      </c>
      <c r="F73" s="1">
        <v>3.55</v>
      </c>
      <c r="G73" s="1">
        <v>-0.23</v>
      </c>
      <c r="H73" s="1">
        <v>0.12</v>
      </c>
      <c r="I73" s="1">
        <v>1.06</v>
      </c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4:19" ht="12.75">
      <c r="D74" s="1"/>
      <c r="E74" s="1">
        <v>4.45</v>
      </c>
      <c r="F74" s="1">
        <v>3.52</v>
      </c>
      <c r="G74" s="1">
        <v>-0.2</v>
      </c>
      <c r="H74" s="1">
        <v>0.19</v>
      </c>
      <c r="I74" s="1">
        <v>1.09</v>
      </c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5:19" ht="12.75">
      <c r="E75" s="1">
        <v>4.8</v>
      </c>
      <c r="F75" s="1">
        <v>3.86</v>
      </c>
      <c r="G75" s="1">
        <v>-0.49</v>
      </c>
      <c r="H75" s="1">
        <v>0.02</v>
      </c>
      <c r="I75" s="1">
        <v>0.79</v>
      </c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5:19" ht="12.75">
      <c r="E76" s="1">
        <v>4.97</v>
      </c>
      <c r="F76" s="1">
        <v>4.02</v>
      </c>
      <c r="G76" s="1">
        <v>-0.76</v>
      </c>
      <c r="H76" s="1">
        <v>-0.24</v>
      </c>
      <c r="I76" s="1">
        <v>0.44</v>
      </c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4:19" ht="12.75">
      <c r="D77">
        <v>2012</v>
      </c>
      <c r="E77" s="1">
        <v>5.17</v>
      </c>
      <c r="F77" s="1">
        <v>4.13</v>
      </c>
      <c r="G77" s="1">
        <v>-0.88</v>
      </c>
      <c r="H77" s="1">
        <v>-0.31</v>
      </c>
      <c r="I77" s="1">
        <v>0.29</v>
      </c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5:19" ht="12.75">
      <c r="E78" s="1">
        <v>5.28</v>
      </c>
      <c r="F78" s="1">
        <v>4.16</v>
      </c>
      <c r="G78" s="1">
        <v>-0.85</v>
      </c>
      <c r="H78" s="1">
        <v>-0.26</v>
      </c>
      <c r="I78" s="1">
        <v>0.31</v>
      </c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5:19" ht="12.75">
      <c r="E79" s="1">
        <v>5.32</v>
      </c>
      <c r="F79" s="1">
        <v>4.13</v>
      </c>
      <c r="G79" s="1">
        <v>-0.88</v>
      </c>
      <c r="H79" s="1">
        <v>-0.27</v>
      </c>
      <c r="I79" s="1">
        <v>0.28</v>
      </c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5:19" ht="12.75">
      <c r="E80" s="1">
        <v>5.37</v>
      </c>
      <c r="F80" s="1">
        <v>4.13</v>
      </c>
      <c r="G80" s="1">
        <v>-0.86</v>
      </c>
      <c r="H80" s="1">
        <v>-0.2</v>
      </c>
      <c r="I80" s="1">
        <v>0.28</v>
      </c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5:19" ht="12.75">
      <c r="E81" s="1">
        <v>5.23</v>
      </c>
      <c r="F81" s="1">
        <v>4.06</v>
      </c>
      <c r="G81" s="1">
        <v>-0.87</v>
      </c>
      <c r="H81" s="1">
        <v>-0.2</v>
      </c>
      <c r="I81" s="1">
        <v>0.26</v>
      </c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5:19" ht="12.75">
      <c r="E82" s="1">
        <v>5.44</v>
      </c>
      <c r="F82" s="1">
        <v>4.23</v>
      </c>
      <c r="G82" s="1">
        <v>-1.06</v>
      </c>
      <c r="H82" s="1">
        <v>-0.37</v>
      </c>
      <c r="I82" s="1">
        <v>0.03</v>
      </c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4:19" ht="12.75">
      <c r="D83" s="9"/>
      <c r="E83" s="1">
        <v>5.52</v>
      </c>
      <c r="F83" s="1">
        <v>4.25</v>
      </c>
      <c r="G83" s="1">
        <v>-1.15</v>
      </c>
      <c r="H83" s="1">
        <v>-0.44</v>
      </c>
      <c r="I83" s="1">
        <v>-0.07</v>
      </c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4:19" ht="12.75">
      <c r="D84" s="1"/>
      <c r="E84" s="1">
        <v>5.58</v>
      </c>
      <c r="F84" s="1">
        <v>4.23</v>
      </c>
      <c r="G84" s="1">
        <v>-1.15</v>
      </c>
      <c r="H84" s="1">
        <v>-0.43</v>
      </c>
      <c r="I84" s="1">
        <v>-0.08</v>
      </c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4:19" ht="12.75">
      <c r="D85" s="1"/>
      <c r="E85" s="1">
        <v>5.64</v>
      </c>
      <c r="F85" s="1">
        <v>4.14</v>
      </c>
      <c r="G85" s="1">
        <v>-1.19</v>
      </c>
      <c r="H85" s="1">
        <v>-0.44</v>
      </c>
      <c r="I85" s="1">
        <v>-0.1</v>
      </c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4:19" ht="12.75">
      <c r="D86" s="1"/>
      <c r="E86" s="1">
        <v>5.65</v>
      </c>
      <c r="F86" s="1">
        <v>4.29</v>
      </c>
      <c r="G86" s="1">
        <v>-1.17</v>
      </c>
      <c r="H86" s="1">
        <v>-0.45</v>
      </c>
      <c r="I86" s="1">
        <v>-0.11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4:19" ht="12.75">
      <c r="D87" s="1"/>
      <c r="E87" s="1">
        <v>5.5</v>
      </c>
      <c r="F87" s="1">
        <v>4.05</v>
      </c>
      <c r="G87" s="1">
        <v>-1.1</v>
      </c>
      <c r="H87" s="1">
        <v>-0.41</v>
      </c>
      <c r="I87" s="1">
        <v>-0.06</v>
      </c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5:19" ht="12.75">
      <c r="E88" s="1">
        <v>5.58</v>
      </c>
      <c r="F88" s="1">
        <v>3.99</v>
      </c>
      <c r="G88" s="1">
        <v>-1.14</v>
      </c>
      <c r="H88" s="1">
        <v>-0.38</v>
      </c>
      <c r="I88" s="1">
        <v>-0.07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4:19" ht="12.75">
      <c r="D89">
        <v>2013</v>
      </c>
      <c r="E89" s="1">
        <v>5.58</v>
      </c>
      <c r="F89" s="1">
        <v>4.16</v>
      </c>
      <c r="G89" s="1">
        <v>-1.15</v>
      </c>
      <c r="H89" s="1">
        <v>-0.4</v>
      </c>
      <c r="I89" s="1">
        <v>-0.07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5:19" ht="12.75">
      <c r="E90" s="1">
        <v>5.49</v>
      </c>
      <c r="F90" s="1">
        <v>4.06</v>
      </c>
      <c r="G90" s="1">
        <v>-1.07</v>
      </c>
      <c r="H90" s="1">
        <v>-0.37</v>
      </c>
      <c r="I90" s="1">
        <v>-0.03</v>
      </c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5:19" ht="12.75">
      <c r="E91" s="1">
        <v>5.42</v>
      </c>
      <c r="F91" s="1">
        <v>3.76</v>
      </c>
      <c r="G91" s="1">
        <v>-1.08</v>
      </c>
      <c r="H91" s="1">
        <v>-0.33</v>
      </c>
      <c r="I91" s="1">
        <v>-0.03</v>
      </c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S24"/>
  <sheetViews>
    <sheetView zoomScalePageLayoutView="0" workbookViewId="0" topLeftCell="A1">
      <selection activeCell="C1" sqref="C1:J1"/>
    </sheetView>
  </sheetViews>
  <sheetFormatPr defaultColWidth="9.140625" defaultRowHeight="12.75"/>
  <cols>
    <col min="1" max="1" width="7.00390625" style="0" bestFit="1" customWidth="1"/>
    <col min="2" max="2" width="6.140625" style="0" customWidth="1"/>
    <col min="3" max="3" width="14.7109375" style="0" bestFit="1" customWidth="1"/>
    <col min="4" max="4" width="45.8515625" style="0" bestFit="1" customWidth="1"/>
  </cols>
  <sheetData>
    <row r="1" spans="3:12" ht="20.25">
      <c r="C1" s="77" t="s">
        <v>298</v>
      </c>
      <c r="D1" s="77"/>
      <c r="E1" s="77"/>
      <c r="F1" s="77"/>
      <c r="G1" s="77"/>
      <c r="H1" s="77"/>
      <c r="I1" s="77"/>
      <c r="J1" s="77"/>
      <c r="K1" s="64"/>
      <c r="L1" s="64"/>
    </row>
    <row r="2" spans="1:18" s="3" customFormat="1" ht="15.75">
      <c r="A2" s="62" t="str">
        <f>Index!A1</f>
        <v>Chart</v>
      </c>
      <c r="B2" s="63" t="str">
        <f>Index!A9</f>
        <v>2-3</v>
      </c>
      <c r="C2" s="78" t="str">
        <f>Index!B9</f>
        <v>Earnings and impairment charges on loans and guarantees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4" ht="12.75">
      <c r="D4" s="67" t="s">
        <v>309</v>
      </c>
    </row>
    <row r="5" spans="5:12" ht="12.75"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  <c r="L5" s="45"/>
    </row>
    <row r="6" spans="4:19" ht="12.75">
      <c r="D6" s="67" t="s">
        <v>313</v>
      </c>
      <c r="E6" s="35">
        <v>-0.08</v>
      </c>
      <c r="F6" s="35">
        <v>-0.02</v>
      </c>
      <c r="G6" s="35">
        <v>0.72</v>
      </c>
      <c r="H6" s="35">
        <v>1.69</v>
      </c>
      <c r="I6" s="35">
        <v>0.96</v>
      </c>
      <c r="J6" s="35">
        <v>0.78</v>
      </c>
      <c r="K6" s="35">
        <v>0.94</v>
      </c>
      <c r="L6" s="13"/>
      <c r="M6" s="39"/>
      <c r="N6" s="39"/>
      <c r="O6" s="39"/>
      <c r="P6" s="39"/>
      <c r="Q6" s="39"/>
      <c r="R6" s="39"/>
      <c r="S6" s="39"/>
    </row>
    <row r="7" spans="4:19" ht="12.75">
      <c r="D7" s="67" t="s">
        <v>323</v>
      </c>
      <c r="E7" s="35">
        <v>1.76</v>
      </c>
      <c r="F7" s="35">
        <v>1.47</v>
      </c>
      <c r="G7" s="35">
        <v>0.85</v>
      </c>
      <c r="H7" s="35">
        <v>1.74</v>
      </c>
      <c r="I7" s="35">
        <v>1.56</v>
      </c>
      <c r="J7" s="35">
        <v>1.14</v>
      </c>
      <c r="K7" s="35">
        <v>1.5</v>
      </c>
      <c r="L7" s="13"/>
      <c r="M7" s="39"/>
      <c r="N7" s="39"/>
      <c r="O7" s="39"/>
      <c r="P7" s="39"/>
      <c r="Q7" s="39"/>
      <c r="R7" s="39"/>
      <c r="S7" s="39"/>
    </row>
    <row r="8" spans="4:19" ht="12.75">
      <c r="D8" s="67" t="s">
        <v>324</v>
      </c>
      <c r="E8" s="35">
        <v>1.29</v>
      </c>
      <c r="F8" s="35">
        <v>1.24</v>
      </c>
      <c r="G8" s="35">
        <v>1.01</v>
      </c>
      <c r="H8" s="35">
        <v>1.45</v>
      </c>
      <c r="I8" s="35">
        <v>1.49</v>
      </c>
      <c r="J8" s="35">
        <v>1.07</v>
      </c>
      <c r="K8" s="35">
        <v>1.23</v>
      </c>
      <c r="M8" s="39"/>
      <c r="N8" s="39"/>
      <c r="O8" s="39"/>
      <c r="P8" s="39"/>
      <c r="Q8" s="39"/>
      <c r="R8" s="39"/>
      <c r="S8" s="39"/>
    </row>
    <row r="9" spans="5:19" ht="12.75">
      <c r="E9" s="39"/>
      <c r="F9" s="39"/>
      <c r="G9" s="39"/>
      <c r="H9" s="39"/>
      <c r="I9" s="39"/>
      <c r="J9" s="39"/>
      <c r="K9" s="39"/>
      <c r="M9" s="39"/>
      <c r="N9" s="39"/>
      <c r="O9" s="39"/>
      <c r="P9" s="39"/>
      <c r="Q9" s="39"/>
      <c r="R9" s="39"/>
      <c r="S9" s="39"/>
    </row>
    <row r="10" spans="5:19" ht="12.75">
      <c r="E10" s="39"/>
      <c r="F10" s="39"/>
      <c r="G10" s="39"/>
      <c r="H10" s="39"/>
      <c r="I10" s="39"/>
      <c r="J10" s="39"/>
      <c r="K10" s="39"/>
      <c r="L10" s="13"/>
      <c r="M10" s="39"/>
      <c r="N10" s="39"/>
      <c r="O10" s="39"/>
      <c r="P10" s="39"/>
      <c r="Q10" s="39"/>
      <c r="R10" s="39"/>
      <c r="S10" s="39"/>
    </row>
    <row r="11" spans="4:19" ht="12.75">
      <c r="D11" s="67" t="s">
        <v>322</v>
      </c>
      <c r="K11" s="39"/>
      <c r="L11" s="13"/>
      <c r="M11" s="39"/>
      <c r="N11" s="39"/>
      <c r="O11" s="39"/>
      <c r="P11" s="39"/>
      <c r="Q11" s="39"/>
      <c r="R11" s="39"/>
      <c r="S11" s="39"/>
    </row>
    <row r="12" spans="5:19" ht="12.75">
      <c r="E12">
        <v>2006</v>
      </c>
      <c r="F12">
        <v>2007</v>
      </c>
      <c r="G12">
        <v>2008</v>
      </c>
      <c r="H12">
        <v>2009</v>
      </c>
      <c r="I12">
        <v>2010</v>
      </c>
      <c r="J12">
        <v>2011</v>
      </c>
      <c r="K12">
        <v>2012</v>
      </c>
      <c r="M12" s="39"/>
      <c r="N12" s="39"/>
      <c r="O12" s="39"/>
      <c r="P12" s="39"/>
      <c r="Q12" s="39"/>
      <c r="R12" s="39"/>
      <c r="S12" s="39"/>
    </row>
    <row r="13" spans="4:19" ht="12.75">
      <c r="D13" s="67" t="s">
        <v>313</v>
      </c>
      <c r="E13" s="56">
        <v>-0.12</v>
      </c>
      <c r="F13" s="56">
        <v>-0.05</v>
      </c>
      <c r="G13" s="56">
        <v>0.89</v>
      </c>
      <c r="H13" s="56">
        <v>2.12</v>
      </c>
      <c r="I13" s="56">
        <v>2.12</v>
      </c>
      <c r="J13" s="56">
        <v>2.09</v>
      </c>
      <c r="K13" s="56">
        <v>2.69</v>
      </c>
      <c r="M13" s="39"/>
      <c r="N13" s="39"/>
      <c r="O13" s="39"/>
      <c r="P13" s="39"/>
      <c r="Q13" s="39"/>
      <c r="R13" s="39"/>
      <c r="S13" s="39"/>
    </row>
    <row r="14" spans="4:19" ht="12.75">
      <c r="D14" s="67" t="s">
        <v>323</v>
      </c>
      <c r="E14" s="56">
        <v>2.28</v>
      </c>
      <c r="F14" s="56">
        <v>1.71</v>
      </c>
      <c r="G14" s="56">
        <v>0.54</v>
      </c>
      <c r="H14" s="56">
        <v>1.49</v>
      </c>
      <c r="I14" s="56">
        <v>1.98</v>
      </c>
      <c r="J14" s="56">
        <v>0.69</v>
      </c>
      <c r="K14" s="56">
        <v>1.55</v>
      </c>
      <c r="M14" s="39"/>
      <c r="N14" s="39"/>
      <c r="O14" s="39"/>
      <c r="P14" s="39"/>
      <c r="Q14" s="39"/>
      <c r="R14" s="39"/>
      <c r="S14" s="39"/>
    </row>
    <row r="15" spans="4:19" ht="12.75">
      <c r="D15" s="67" t="s">
        <v>324</v>
      </c>
      <c r="E15" s="56">
        <v>1.49</v>
      </c>
      <c r="F15" s="56">
        <v>1.55</v>
      </c>
      <c r="G15" s="56">
        <v>1.09</v>
      </c>
      <c r="H15" s="56">
        <v>1</v>
      </c>
      <c r="I15" s="56">
        <v>1.8</v>
      </c>
      <c r="J15" s="56">
        <v>1.38</v>
      </c>
      <c r="K15" s="56">
        <v>1.16</v>
      </c>
      <c r="M15" s="39"/>
      <c r="N15" s="39"/>
      <c r="O15" s="39"/>
      <c r="P15" s="39"/>
      <c r="Q15" s="39"/>
      <c r="R15" s="39"/>
      <c r="S15" s="39"/>
    </row>
    <row r="16" spans="5:11" ht="12.75">
      <c r="E16" s="39"/>
      <c r="F16" s="39"/>
      <c r="G16" s="39"/>
      <c r="H16" s="39"/>
      <c r="I16" s="39"/>
      <c r="J16" s="39"/>
      <c r="K16" s="39"/>
    </row>
    <row r="17" spans="5:11" ht="12.75">
      <c r="E17" s="39"/>
      <c r="F17" s="39"/>
      <c r="G17" s="39"/>
      <c r="H17" s="39"/>
      <c r="I17" s="39"/>
      <c r="J17" s="39"/>
      <c r="K17" s="39"/>
    </row>
    <row r="18" spans="5:11" ht="12.75">
      <c r="E18" s="39"/>
      <c r="F18" s="39"/>
      <c r="G18" s="39"/>
      <c r="H18" s="39"/>
      <c r="I18" s="39"/>
      <c r="J18" s="39"/>
      <c r="K18" s="39"/>
    </row>
    <row r="19" spans="5:19" ht="12.75">
      <c r="E19" s="39"/>
      <c r="F19" s="39"/>
      <c r="G19" s="39"/>
      <c r="H19" s="39"/>
      <c r="I19" s="39"/>
      <c r="J19" s="39"/>
      <c r="K19" s="39"/>
      <c r="M19" s="13"/>
      <c r="N19" s="13"/>
      <c r="O19" s="13"/>
      <c r="P19" s="13"/>
      <c r="Q19" s="13"/>
      <c r="R19" s="13"/>
      <c r="S19" s="13"/>
    </row>
    <row r="20" spans="5:19" ht="12.75">
      <c r="E20" s="39"/>
      <c r="F20" s="39"/>
      <c r="G20" s="39"/>
      <c r="H20" s="39"/>
      <c r="I20" s="39"/>
      <c r="J20" s="39"/>
      <c r="K20" s="39"/>
      <c r="M20" s="13"/>
      <c r="N20" s="13"/>
      <c r="O20" s="13"/>
      <c r="P20" s="13"/>
      <c r="Q20" s="13"/>
      <c r="R20" s="13"/>
      <c r="S20" s="13"/>
    </row>
    <row r="21" spans="13:19" ht="12.75">
      <c r="M21" s="13"/>
      <c r="N21" s="13"/>
      <c r="O21" s="13"/>
      <c r="P21" s="13"/>
      <c r="Q21" s="13"/>
      <c r="R21" s="13"/>
      <c r="S21" s="13"/>
    </row>
    <row r="22" spans="13:19" ht="12.75">
      <c r="M22" s="13"/>
      <c r="N22" s="13"/>
      <c r="O22" s="13"/>
      <c r="P22" s="13"/>
      <c r="Q22" s="13"/>
      <c r="R22" s="13"/>
      <c r="S22" s="13"/>
    </row>
    <row r="23" spans="13:19" ht="12.75">
      <c r="M23" s="13"/>
      <c r="N23" s="13"/>
      <c r="O23" s="13"/>
      <c r="P23" s="13"/>
      <c r="Q23" s="13"/>
      <c r="R23" s="13"/>
      <c r="S23" s="13"/>
    </row>
    <row r="24" spans="13:19" ht="12.75">
      <c r="M24" s="13"/>
      <c r="N24" s="13"/>
      <c r="O24" s="13"/>
      <c r="P24" s="13"/>
      <c r="Q24" s="13"/>
      <c r="R24" s="13"/>
      <c r="S24" s="13"/>
    </row>
  </sheetData>
  <sheetProtection/>
  <mergeCells count="2">
    <mergeCell ref="C2:R2"/>
    <mergeCell ref="C1:J1"/>
  </mergeCells>
  <hyperlinks>
    <hyperlink ref="C1" location="Figuroversigt!A1" display="FORSIDE"/>
    <hyperlink ref="C1:J1" location="Index!A1" display="GO to Index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Sangill</cp:lastModifiedBy>
  <cp:lastPrinted>2013-06-10T15:04:52Z</cp:lastPrinted>
  <dcterms:created xsi:type="dcterms:W3CDTF">1996-11-12T13:28:11Z</dcterms:created>
  <dcterms:modified xsi:type="dcterms:W3CDTF">2013-06-18T11:22:54Z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