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worksheets/sheet5.xml" ContentType="application/vnd.openxmlformats-officedocument.spreadsheetml.worksheet+xml"/>
  <Override PartName="/xl/theme/themeOverride5.xml" ContentType="application/vnd.openxmlformats-officedocument.themeOverride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\\DNFIL03\all\_Sikret_PHBOG_Arkiv_PDF\Analyse - Nationalbankens guld\"/>
    </mc:Choice>
  </mc:AlternateContent>
  <xr:revisionPtr revIDLastSave="0" documentId="13_ncr:1_{AF5C0889-E1CA-4E82-83A5-21522A92B0E6}" xr6:coauthVersionLast="36" xr6:coauthVersionMax="36" xr10:uidLastSave="{00000000-0000-0000-0000-000000000000}"/>
  <bookViews>
    <workbookView xWindow="0" yWindow="0" windowWidth="19200" windowHeight="7070" xr2:uid="{19B38E9F-ABA5-4594-860E-4CE05D270866}"/>
  </bookViews>
  <sheets>
    <sheet name="Chart 1" sheetId="6" r:id="rId1"/>
    <sheet name="Chart 2" sheetId="3" r:id="rId2"/>
    <sheet name="Chart 3" sheetId="4" r:id="rId3"/>
    <sheet name="Chart 4" sheetId="5" r:id="rId4"/>
    <sheet name="Chart 5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D25" i="6"/>
  <c r="E25" i="6"/>
  <c r="F25" i="6"/>
  <c r="G25" i="6"/>
  <c r="H25" i="6"/>
  <c r="I25" i="6"/>
  <c r="J25" i="6"/>
  <c r="B25" i="6"/>
</calcChain>
</file>

<file path=xl/sharedStrings.xml><?xml version="1.0" encoding="utf-8"?>
<sst xmlns="http://schemas.openxmlformats.org/spreadsheetml/2006/main" count="16" uniqueCount="16">
  <si>
    <t>2002</t>
  </si>
  <si>
    <t>2003</t>
  </si>
  <si>
    <t>2004</t>
  </si>
  <si>
    <t>2005</t>
  </si>
  <si>
    <t>2006</t>
  </si>
  <si>
    <t>USA</t>
  </si>
  <si>
    <t>Canada</t>
  </si>
  <si>
    <t>Geographical location of Danmarks Nationalbank's gold stock</t>
  </si>
  <si>
    <t>UK</t>
  </si>
  <si>
    <t>Switzerland</t>
  </si>
  <si>
    <t>Copenhagen</t>
  </si>
  <si>
    <t>Total</t>
  </si>
  <si>
    <t>Danmarks Nationalbank's gold stock</t>
  </si>
  <si>
    <t>Denmark's net purchases of gold from the US Treasury</t>
  </si>
  <si>
    <t>Danmarks Nationalbank's gold lending</t>
  </si>
  <si>
    <t>Share of Danmarks Nationalbank's gold stock located abroad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</si>
</sst>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" fontId="1" fillId="0" borderId="0" xfId="1" applyNumberFormat="1"/>
    <xf numFmtId="0" fontId="1" fillId="0" borderId="0" xfId="1"/>
    <xf numFmtId="164" fontId="1" fillId="0" borderId="0" xfId="1" applyNumberFormat="1"/>
    <xf numFmtId="165" fontId="1" fillId="0" borderId="0" xfId="1" applyNumberFormat="1"/>
    <xf numFmtId="1" fontId="1" fillId="0" borderId="0" xfId="1" applyNumberFormat="1" applyAlignment="1">
      <alignment horizontal="right"/>
    </xf>
    <xf numFmtId="0" fontId="1" fillId="0" borderId="0" xfId="1" applyFill="1"/>
    <xf numFmtId="164" fontId="1" fillId="0" borderId="0" xfId="1" applyNumberFormat="1" applyFill="1"/>
    <xf numFmtId="166" fontId="1" fillId="0" borderId="0" xfId="1" applyNumberFormat="1"/>
  </cellXfs>
  <cellStyles count="2">
    <cellStyle name="Normal" xfId="0" builtinId="0"/>
    <cellStyle name="Normal 2" xfId="1" xr:uid="{9C811660-03E6-4D00-9128-4F1228E5F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7895084298192145E-2"/>
          <c:w val="0.9721857300116592"/>
          <c:h val="0.76904326630103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1'!$A$19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'Chart 1'!$B$18:$J$18</c:f>
              <c:numCache>
                <c:formatCode>0</c:formatCode>
                <c:ptCount val="9"/>
                <c:pt idx="0">
                  <c:v>1950</c:v>
                </c:pt>
                <c:pt idx="1">
                  <c:v>1951</c:v>
                </c:pt>
                <c:pt idx="2">
                  <c:v>1956</c:v>
                </c:pt>
                <c:pt idx="3">
                  <c:v>1964</c:v>
                </c:pt>
                <c:pt idx="4">
                  <c:v>1969</c:v>
                </c:pt>
                <c:pt idx="5">
                  <c:v>1986</c:v>
                </c:pt>
                <c:pt idx="6">
                  <c:v>1995</c:v>
                </c:pt>
                <c:pt idx="7">
                  <c:v>2002</c:v>
                </c:pt>
                <c:pt idx="8">
                  <c:v>2020</c:v>
                </c:pt>
              </c:numCache>
            </c:numRef>
          </c:cat>
          <c:val>
            <c:numRef>
              <c:f>'Chart 1'!$B$19:$J$19</c:f>
              <c:numCache>
                <c:formatCode>0.0</c:formatCode>
                <c:ptCount val="9"/>
                <c:pt idx="0">
                  <c:v>2.8478524976774104</c:v>
                </c:pt>
                <c:pt idx="1">
                  <c:v>50.440231362467863</c:v>
                </c:pt>
                <c:pt idx="2">
                  <c:v>71.496223977843329</c:v>
                </c:pt>
                <c:pt idx="3">
                  <c:v>71.244064293568314</c:v>
                </c:pt>
                <c:pt idx="4">
                  <c:v>63.838190637996306</c:v>
                </c:pt>
                <c:pt idx="5">
                  <c:v>63.442415680665199</c:v>
                </c:pt>
                <c:pt idx="6">
                  <c:v>0.63084027587139624</c:v>
                </c:pt>
                <c:pt idx="7">
                  <c:v>0.60749970403800901</c:v>
                </c:pt>
                <c:pt idx="8">
                  <c:v>0.60706178933066735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25-40E2-AFD7-20B1ABC30C9F}"/>
            </c:ext>
          </c:extLst>
        </c:ser>
        <c:ser>
          <c:idx val="1"/>
          <c:order val="1"/>
          <c:tx>
            <c:strRef>
              <c:f>'Chart 1'!$A$20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'Chart 1'!$B$18:$J$18</c:f>
              <c:numCache>
                <c:formatCode>0</c:formatCode>
                <c:ptCount val="9"/>
                <c:pt idx="0">
                  <c:v>1950</c:v>
                </c:pt>
                <c:pt idx="1">
                  <c:v>1951</c:v>
                </c:pt>
                <c:pt idx="2">
                  <c:v>1956</c:v>
                </c:pt>
                <c:pt idx="3">
                  <c:v>1964</c:v>
                </c:pt>
                <c:pt idx="4">
                  <c:v>1969</c:v>
                </c:pt>
                <c:pt idx="5">
                  <c:v>1986</c:v>
                </c:pt>
                <c:pt idx="6">
                  <c:v>1995</c:v>
                </c:pt>
                <c:pt idx="7">
                  <c:v>2002</c:v>
                </c:pt>
                <c:pt idx="8">
                  <c:v>2020</c:v>
                </c:pt>
              </c:numCache>
            </c:numRef>
          </c:cat>
          <c:val>
            <c:numRef>
              <c:f>'Chart 1'!$B$20:$J$20</c:f>
              <c:numCache>
                <c:formatCode>0.0</c:formatCode>
                <c:ptCount val="9"/>
                <c:pt idx="0">
                  <c:v>0</c:v>
                </c:pt>
                <c:pt idx="1">
                  <c:v>17.300771208226219</c:v>
                </c:pt>
                <c:pt idx="2">
                  <c:v>21.174492166477677</c:v>
                </c:pt>
                <c:pt idx="3">
                  <c:v>13.571397111318213</c:v>
                </c:pt>
                <c:pt idx="4">
                  <c:v>20.459211709490749</c:v>
                </c:pt>
                <c:pt idx="5">
                  <c:v>16.989417594379105</c:v>
                </c:pt>
                <c:pt idx="6">
                  <c:v>96.331995879309176</c:v>
                </c:pt>
                <c:pt idx="7">
                  <c:v>96.691579045906181</c:v>
                </c:pt>
                <c:pt idx="8">
                  <c:v>96.746716104096592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25-40E2-AFD7-20B1ABC30C9F}"/>
            </c:ext>
          </c:extLst>
        </c:ser>
        <c:ser>
          <c:idx val="2"/>
          <c:order val="2"/>
          <c:tx>
            <c:strRef>
              <c:f>'Chart 1'!$A$21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'Chart 1'!$B$18:$J$18</c:f>
              <c:numCache>
                <c:formatCode>0</c:formatCode>
                <c:ptCount val="9"/>
                <c:pt idx="0">
                  <c:v>1950</c:v>
                </c:pt>
                <c:pt idx="1">
                  <c:v>1951</c:v>
                </c:pt>
                <c:pt idx="2">
                  <c:v>1956</c:v>
                </c:pt>
                <c:pt idx="3">
                  <c:v>1964</c:v>
                </c:pt>
                <c:pt idx="4">
                  <c:v>1969</c:v>
                </c:pt>
                <c:pt idx="5">
                  <c:v>1986</c:v>
                </c:pt>
                <c:pt idx="6">
                  <c:v>1995</c:v>
                </c:pt>
                <c:pt idx="7">
                  <c:v>2002</c:v>
                </c:pt>
                <c:pt idx="8">
                  <c:v>2020</c:v>
                </c:pt>
              </c:numCache>
            </c:numRef>
          </c:cat>
          <c:val>
            <c:numRef>
              <c:f>'Chart 1'!$B$21:$J$21</c:f>
              <c:numCache>
                <c:formatCode>0.0</c:formatCode>
                <c:ptCount val="9"/>
                <c:pt idx="0">
                  <c:v>0</c:v>
                </c:pt>
                <c:pt idx="1">
                  <c:v>6.4267352185089974</c:v>
                </c:pt>
                <c:pt idx="2">
                  <c:v>3.6799032589811449</c:v>
                </c:pt>
                <c:pt idx="3">
                  <c:v>7.8875533458370555</c:v>
                </c:pt>
                <c:pt idx="4">
                  <c:v>8.1508876638423864</c:v>
                </c:pt>
                <c:pt idx="5">
                  <c:v>10.157419669206496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25-40E2-AFD7-20B1ABC30C9F}"/>
            </c:ext>
          </c:extLst>
        </c:ser>
        <c:ser>
          <c:idx val="3"/>
          <c:order val="3"/>
          <c:tx>
            <c:strRef>
              <c:f>'Chart 1'!$A$22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cat>
            <c:numRef>
              <c:f>'Chart 1'!$B$18:$J$18</c:f>
              <c:numCache>
                <c:formatCode>0</c:formatCode>
                <c:ptCount val="9"/>
                <c:pt idx="0">
                  <c:v>1950</c:v>
                </c:pt>
                <c:pt idx="1">
                  <c:v>1951</c:v>
                </c:pt>
                <c:pt idx="2">
                  <c:v>1956</c:v>
                </c:pt>
                <c:pt idx="3">
                  <c:v>1964</c:v>
                </c:pt>
                <c:pt idx="4">
                  <c:v>1969</c:v>
                </c:pt>
                <c:pt idx="5">
                  <c:v>1986</c:v>
                </c:pt>
                <c:pt idx="6">
                  <c:v>1995</c:v>
                </c:pt>
                <c:pt idx="7">
                  <c:v>2002</c:v>
                </c:pt>
                <c:pt idx="8">
                  <c:v>2020</c:v>
                </c:pt>
              </c:numCache>
            </c:numRef>
          </c:cat>
          <c:val>
            <c:numRef>
              <c:f>'Chart 1'!$B$22:$J$22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4.8904259304250504</c:v>
                </c:pt>
                <c:pt idx="4">
                  <c:v>5.0631826535236542</c:v>
                </c:pt>
                <c:pt idx="5">
                  <c:v>6.3096070795625572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25-40E2-AFD7-20B1ABC30C9F}"/>
            </c:ext>
          </c:extLst>
        </c:ser>
        <c:ser>
          <c:idx val="4"/>
          <c:order val="4"/>
          <c:tx>
            <c:strRef>
              <c:f>'Chart 1'!$A$23</c:f>
              <c:strCache>
                <c:ptCount val="1"/>
                <c:pt idx="0">
                  <c:v>Copenhagen</c:v>
                </c:pt>
              </c:strCache>
            </c:strRef>
          </c:tx>
          <c:invertIfNegative val="0"/>
          <c:cat>
            <c:numRef>
              <c:f>'Chart 1'!$B$18:$J$18</c:f>
              <c:numCache>
                <c:formatCode>0</c:formatCode>
                <c:ptCount val="9"/>
                <c:pt idx="0">
                  <c:v>1950</c:v>
                </c:pt>
                <c:pt idx="1">
                  <c:v>1951</c:v>
                </c:pt>
                <c:pt idx="2">
                  <c:v>1956</c:v>
                </c:pt>
                <c:pt idx="3">
                  <c:v>1964</c:v>
                </c:pt>
                <c:pt idx="4">
                  <c:v>1969</c:v>
                </c:pt>
                <c:pt idx="5">
                  <c:v>1986</c:v>
                </c:pt>
                <c:pt idx="6">
                  <c:v>1995</c:v>
                </c:pt>
                <c:pt idx="7">
                  <c:v>2002</c:v>
                </c:pt>
                <c:pt idx="8">
                  <c:v>2020</c:v>
                </c:pt>
              </c:numCache>
            </c:numRef>
          </c:cat>
          <c:val>
            <c:numRef>
              <c:f>'Chart 1'!$B$23:$J$23</c:f>
              <c:numCache>
                <c:formatCode>0.0</c:formatCode>
                <c:ptCount val="9"/>
                <c:pt idx="0">
                  <c:v>97.152147502322592</c:v>
                </c:pt>
                <c:pt idx="1">
                  <c:v>25.832262210796916</c:v>
                </c:pt>
                <c:pt idx="2">
                  <c:v>3.6493805966978585</c:v>
                </c:pt>
                <c:pt idx="3">
                  <c:v>2.4065593188513499</c:v>
                </c:pt>
                <c:pt idx="4">
                  <c:v>2.4885273351469004</c:v>
                </c:pt>
                <c:pt idx="5">
                  <c:v>3.1011399761866403</c:v>
                </c:pt>
                <c:pt idx="6">
                  <c:v>3.0371638448194216</c:v>
                </c:pt>
                <c:pt idx="7">
                  <c:v>2.7009212500558197</c:v>
                </c:pt>
                <c:pt idx="8">
                  <c:v>2.6462221065727487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25-40E2-AFD7-20B1ABC3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99616"/>
        <c:axId val="82357248"/>
      </c:barChart>
      <c:catAx>
        <c:axId val="807996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82357248"/>
        <c:crossesAt val="-1E+26"/>
        <c:auto val="1"/>
        <c:lblAlgn val="ctr"/>
        <c:lblOffset val="100"/>
        <c:noMultiLvlLbl val="0"/>
      </c:catAx>
      <c:valAx>
        <c:axId val="82357248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807996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38767011984553"/>
          <c:w val="0.99072857351438171"/>
          <c:h val="0.1160877513711151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7895084298192145E-2"/>
          <c:w val="0.9721857300116592"/>
          <c:h val="0.889206276660572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4472C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3C-4A29-9C07-B078D0F3A7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3C-4A29-9C07-B078D0F3A7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3C-4A29-9C07-B078D0F3A7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83C-4A29-9C07-B078D0F3A7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83C-4A29-9C07-B078D0F3A74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83C-4A29-9C07-B078D0F3A74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83C-4A29-9C07-B078D0F3A74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83C-4A29-9C07-B078D0F3A744}"/>
              </c:ext>
            </c:extLst>
          </c:dPt>
          <c:cat>
            <c:numRef>
              <c:f>'Chart 2'!$A$3:$A$90</c:f>
              <c:numCache>
                <c:formatCode>0</c:formatCode>
                <c:ptCount val="8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  <c:pt idx="68">
                  <c:v>2004</c:v>
                </c:pt>
                <c:pt idx="69">
                  <c:v>2005</c:v>
                </c:pt>
                <c:pt idx="70">
                  <c:v>2006</c:v>
                </c:pt>
                <c:pt idx="71">
                  <c:v>2007</c:v>
                </c:pt>
                <c:pt idx="72">
                  <c:v>2008</c:v>
                </c:pt>
                <c:pt idx="73">
                  <c:v>2009</c:v>
                </c:pt>
                <c:pt idx="74">
                  <c:v>2010</c:v>
                </c:pt>
                <c:pt idx="75">
                  <c:v>2011</c:v>
                </c:pt>
                <c:pt idx="76">
                  <c:v>2012</c:v>
                </c:pt>
                <c:pt idx="77">
                  <c:v>2013</c:v>
                </c:pt>
                <c:pt idx="78">
                  <c:v>2014</c:v>
                </c:pt>
                <c:pt idx="79">
                  <c:v>2015</c:v>
                </c:pt>
                <c:pt idx="80">
                  <c:v>2016</c:v>
                </c:pt>
                <c:pt idx="81">
                  <c:v>2017</c:v>
                </c:pt>
                <c:pt idx="82">
                  <c:v>2018</c:v>
                </c:pt>
                <c:pt idx="83">
                  <c:v>2019</c:v>
                </c:pt>
                <c:pt idx="84">
                  <c:v>2020</c:v>
                </c:pt>
                <c:pt idx="85">
                  <c:v>2021</c:v>
                </c:pt>
                <c:pt idx="86">
                  <c:v>2022</c:v>
                </c:pt>
                <c:pt idx="87">
                  <c:v>2023</c:v>
                </c:pt>
              </c:numCache>
            </c:numRef>
          </c:cat>
          <c:val>
            <c:numRef>
              <c:f>'Chart 2'!$B$3:$B$90</c:f>
              <c:numCache>
                <c:formatCode>0.0</c:formatCode>
                <c:ptCount val="88"/>
                <c:pt idx="0">
                  <c:v>47.54032258064516</c:v>
                </c:pt>
                <c:pt idx="1">
                  <c:v>47.5</c:v>
                </c:pt>
                <c:pt idx="2">
                  <c:v>47.41935483870968</c:v>
                </c:pt>
                <c:pt idx="3">
                  <c:v>47.298387096774192</c:v>
                </c:pt>
                <c:pt idx="4">
                  <c:v>46.20967741935484</c:v>
                </c:pt>
                <c:pt idx="5">
                  <c:v>39.395161290322584</c:v>
                </c:pt>
                <c:pt idx="6">
                  <c:v>39.314516129032256</c:v>
                </c:pt>
                <c:pt idx="7">
                  <c:v>39.193548387096776</c:v>
                </c:pt>
                <c:pt idx="8">
                  <c:v>39.112903225806448</c:v>
                </c:pt>
                <c:pt idx="9">
                  <c:v>33.387096774193552</c:v>
                </c:pt>
                <c:pt idx="10">
                  <c:v>33.346774193548384</c:v>
                </c:pt>
                <c:pt idx="11">
                  <c:v>28.467741935483872</c:v>
                </c:pt>
                <c:pt idx="12">
                  <c:v>28.387096774193548</c:v>
                </c:pt>
                <c:pt idx="13">
                  <c:v>28.024193548387096</c:v>
                </c:pt>
                <c:pt idx="14">
                  <c:v>27.993129179753264</c:v>
                </c:pt>
                <c:pt idx="15">
                  <c:v>37.635207008334945</c:v>
                </c:pt>
                <c:pt idx="16">
                  <c:v>42.611763306957748</c:v>
                </c:pt>
                <c:pt idx="17">
                  <c:v>54.4310845161869</c:v>
                </c:pt>
                <c:pt idx="18">
                  <c:v>54.120049747522977</c:v>
                </c:pt>
                <c:pt idx="19">
                  <c:v>61.584884195457178</c:v>
                </c:pt>
                <c:pt idx="20">
                  <c:v>58.474536508817927</c:v>
                </c:pt>
                <c:pt idx="21">
                  <c:v>28.304163948417187</c:v>
                </c:pt>
                <c:pt idx="22">
                  <c:v>42.922798075621671</c:v>
                </c:pt>
                <c:pt idx="23">
                  <c:v>50.387632523555872</c:v>
                </c:pt>
                <c:pt idx="24">
                  <c:v>94.865604442497172</c:v>
                </c:pt>
                <c:pt idx="25">
                  <c:v>94.865604442497172</c:v>
                </c:pt>
                <c:pt idx="26">
                  <c:v>81.802144158612307</c:v>
                </c:pt>
                <c:pt idx="27">
                  <c:v>81.802144158612307</c:v>
                </c:pt>
                <c:pt idx="28">
                  <c:v>81.802144158612307</c:v>
                </c:pt>
                <c:pt idx="29">
                  <c:v>86.467665688571188</c:v>
                </c:pt>
                <c:pt idx="30">
                  <c:v>96.109743517152864</c:v>
                </c:pt>
                <c:pt idx="31">
                  <c:v>96.109743517152864</c:v>
                </c:pt>
                <c:pt idx="32">
                  <c:v>101.39733458443959</c:v>
                </c:pt>
                <c:pt idx="33">
                  <c:v>79.002831240636993</c:v>
                </c:pt>
                <c:pt idx="34">
                  <c:v>57.230397434162228</c:v>
                </c:pt>
                <c:pt idx="35">
                  <c:v>56.297293128170452</c:v>
                </c:pt>
                <c:pt idx="36">
                  <c:v>56.297293128170452</c:v>
                </c:pt>
                <c:pt idx="37">
                  <c:v>56.297293128170452</c:v>
                </c:pt>
                <c:pt idx="38">
                  <c:v>56.297293128170452</c:v>
                </c:pt>
                <c:pt idx="39">
                  <c:v>56.297293128170452</c:v>
                </c:pt>
                <c:pt idx="40">
                  <c:v>56.297293128170452</c:v>
                </c:pt>
                <c:pt idx="41">
                  <c:v>60.029710352137556</c:v>
                </c:pt>
                <c:pt idx="42">
                  <c:v>61.584884195457178</c:v>
                </c:pt>
                <c:pt idx="43">
                  <c:v>63.45109280744073</c:v>
                </c:pt>
                <c:pt idx="44">
                  <c:v>63.45109280744073</c:v>
                </c:pt>
                <c:pt idx="45">
                  <c:v>63.45109280744073</c:v>
                </c:pt>
                <c:pt idx="46">
                  <c:v>63.45109280744073</c:v>
                </c:pt>
                <c:pt idx="47">
                  <c:v>63.45109280744073</c:v>
                </c:pt>
                <c:pt idx="48">
                  <c:v>63.45109280744073</c:v>
                </c:pt>
                <c:pt idx="49">
                  <c:v>63.45109280744073</c:v>
                </c:pt>
                <c:pt idx="50">
                  <c:v>63.45109280744073</c:v>
                </c:pt>
                <c:pt idx="51">
                  <c:v>63.45109280744073</c:v>
                </c:pt>
                <c:pt idx="52">
                  <c:v>63.364251900029764</c:v>
                </c:pt>
                <c:pt idx="53">
                  <c:v>63.727322785491168</c:v>
                </c:pt>
                <c:pt idx="54">
                  <c:v>64.086381322436793</c:v>
                </c:pt>
                <c:pt idx="55">
                  <c:v>64.440836544806203</c:v>
                </c:pt>
                <c:pt idx="56">
                  <c:v>64.684532286054392</c:v>
                </c:pt>
                <c:pt idx="57">
                  <c:v>63.768006133232397</c:v>
                </c:pt>
                <c:pt idx="58">
                  <c:v>63.807818583621383</c:v>
                </c:pt>
                <c:pt idx="59">
                  <c:v>64.110984172638112</c:v>
                </c:pt>
                <c:pt idx="60">
                  <c:v>64.722665148692585</c:v>
                </c:pt>
                <c:pt idx="61">
                  <c:v>65.683824790817852</c:v>
                </c:pt>
                <c:pt idx="62">
                  <c:v>66.645264364234905</c:v>
                </c:pt>
                <c:pt idx="63">
                  <c:v>66.599999999999994</c:v>
                </c:pt>
                <c:pt idx="64">
                  <c:v>66.605000000000004</c:v>
                </c:pt>
                <c:pt idx="65">
                  <c:v>66.600999999999999</c:v>
                </c:pt>
                <c:pt idx="66">
                  <c:v>66.573999999999998</c:v>
                </c:pt>
                <c:pt idx="67">
                  <c:v>66.55</c:v>
                </c:pt>
                <c:pt idx="68">
                  <c:v>66.55</c:v>
                </c:pt>
                <c:pt idx="69">
                  <c:v>66.55</c:v>
                </c:pt>
                <c:pt idx="70">
                  <c:v>66.55</c:v>
                </c:pt>
                <c:pt idx="71">
                  <c:v>66.55</c:v>
                </c:pt>
                <c:pt idx="72">
                  <c:v>66.55</c:v>
                </c:pt>
                <c:pt idx="73">
                  <c:v>66.55</c:v>
                </c:pt>
                <c:pt idx="74">
                  <c:v>66.55</c:v>
                </c:pt>
                <c:pt idx="75">
                  <c:v>66.55</c:v>
                </c:pt>
                <c:pt idx="76">
                  <c:v>66.55</c:v>
                </c:pt>
                <c:pt idx="77">
                  <c:v>66.55</c:v>
                </c:pt>
                <c:pt idx="78">
                  <c:v>66.55</c:v>
                </c:pt>
                <c:pt idx="79">
                  <c:v>66.55</c:v>
                </c:pt>
                <c:pt idx="80">
                  <c:v>66.55</c:v>
                </c:pt>
                <c:pt idx="81">
                  <c:v>66.55</c:v>
                </c:pt>
                <c:pt idx="82">
                  <c:v>66.55</c:v>
                </c:pt>
                <c:pt idx="83">
                  <c:v>66.55</c:v>
                </c:pt>
                <c:pt idx="84">
                  <c:v>66.55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3C-4A29-9C07-B078D0F3A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513984"/>
        <c:axId val="221564928"/>
      </c:lineChart>
      <c:catAx>
        <c:axId val="2215139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221564928"/>
        <c:crossesAt val="0"/>
        <c:auto val="1"/>
        <c:lblAlgn val="ctr"/>
        <c:lblOffset val="100"/>
        <c:tickMarkSkip val="4"/>
        <c:noMultiLvlLbl val="0"/>
      </c:catAx>
      <c:valAx>
        <c:axId val="221564928"/>
        <c:scaling>
          <c:orientation val="minMax"/>
          <c:max val="110"/>
          <c:min val="20"/>
        </c:scaling>
        <c:delete val="0"/>
        <c:axPos val="l"/>
        <c:majorGridlines>
          <c:spPr>
            <a:ln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15139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617537867265752E-2"/>
          <c:y val="9.8483631978649344E-2"/>
          <c:w val="0.9761013944608945"/>
          <c:h val="0.8950381247168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3'!$B$2</c:f>
              <c:strCache>
                <c:ptCount val="1"/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'Chart 3'!$A$3:$A$24</c:f>
              <c:numCache>
                <c:formatCode>General</c:formatCode>
                <c:ptCount val="2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</c:numCache>
            </c:numRef>
          </c:cat>
          <c:val>
            <c:numRef>
              <c:f>'Chart 3'!$B$3:$B$24</c:f>
              <c:numCache>
                <c:formatCode>0.0</c:formatCode>
                <c:ptCount val="22"/>
                <c:pt idx="0">
                  <c:v>0</c:v>
                </c:pt>
                <c:pt idx="1">
                  <c:v>17.506814121940931</c:v>
                </c:pt>
                <c:pt idx="2">
                  <c:v>6.2206953732785033</c:v>
                </c:pt>
                <c:pt idx="3">
                  <c:v>11.730454132468035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-6.2206953732785033</c:v>
                </c:pt>
                <c:pt idx="8">
                  <c:v>15.107403049390649</c:v>
                </c:pt>
                <c:pt idx="9">
                  <c:v>13.330061514168221</c:v>
                </c:pt>
                <c:pt idx="10">
                  <c:v>13.330061514168221</c:v>
                </c:pt>
                <c:pt idx="11">
                  <c:v>31.103476866392512</c:v>
                </c:pt>
                <c:pt idx="12">
                  <c:v>-13.330061514168221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4.4433538380560744</c:v>
                </c:pt>
                <c:pt idx="17">
                  <c:v>0</c:v>
                </c:pt>
                <c:pt idx="18">
                  <c:v>0</c:v>
                </c:pt>
                <c:pt idx="19">
                  <c:v>-22.216769190280367</c:v>
                </c:pt>
                <c:pt idx="20">
                  <c:v>1.7773415352224295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3-4B26-B7F5-C90373F9A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99616"/>
        <c:axId val="82357248"/>
      </c:barChart>
      <c:lineChart>
        <c:grouping val="standard"/>
        <c:varyColors val="0"/>
        <c:ser>
          <c:idx val="1"/>
          <c:order val="1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2229C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5-BE33-4B26-B7F5-C90373F9A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318495"/>
        <c:axId val="1211419551"/>
      </c:lineChart>
      <c:catAx>
        <c:axId val="8079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82357248"/>
        <c:crossesAt val="-1E+26"/>
        <c:auto val="1"/>
        <c:lblAlgn val="ctr"/>
        <c:lblOffset val="100"/>
        <c:noMultiLvlLbl val="0"/>
      </c:catAx>
      <c:valAx>
        <c:axId val="82357248"/>
        <c:scaling>
          <c:orientation val="minMax"/>
          <c:max val="40"/>
          <c:min val="-3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80799616"/>
        <c:crosses val="autoZero"/>
        <c:crossBetween val="between"/>
        <c:majorUnit val="10"/>
      </c:valAx>
      <c:valAx>
        <c:axId val="1211419551"/>
        <c:scaling>
          <c:orientation val="minMax"/>
          <c:max val="40"/>
          <c:min val="-3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022318495"/>
        <c:crosses val="max"/>
        <c:crossBetween val="between"/>
        <c:majorUnit val="10"/>
      </c:valAx>
      <c:catAx>
        <c:axId val="2022318495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211419551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84055904352109E-2"/>
          <c:y val="9.7688317818620266E-2"/>
          <c:w val="0.97434596412836072"/>
          <c:h val="0.88952953129764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'Chart 4'!$A$3:$A$16</c:f>
              <c:numCache>
                <c:formatCode>0</c:formatCode>
                <c:ptCount val="14"/>
                <c:pt idx="0">
                  <c:v>1987</c:v>
                </c:pt>
                <c:pt idx="1">
                  <c:v>1988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'Chart 4'!$B$3:$B$16</c:f>
              <c:numCache>
                <c:formatCode>0.0</c:formatCode>
                <c:ptCount val="14"/>
                <c:pt idx="0">
                  <c:v>1.9907999999999999</c:v>
                </c:pt>
                <c:pt idx="1">
                  <c:v>24</c:v>
                </c:pt>
                <c:pt idx="2">
                  <c:v>51.8</c:v>
                </c:pt>
                <c:pt idx="3">
                  <c:v>61.7</c:v>
                </c:pt>
                <c:pt idx="4">
                  <c:v>55.2</c:v>
                </c:pt>
                <c:pt idx="5">
                  <c:v>60.351732513000002</c:v>
                </c:pt>
                <c:pt idx="6">
                  <c:v>58.495149591000001</c:v>
                </c:pt>
                <c:pt idx="7">
                  <c:v>61.624421186327375</c:v>
                </c:pt>
                <c:pt idx="8">
                  <c:v>62.538927999999999</c:v>
                </c:pt>
                <c:pt idx="9" formatCode="#,##0.0">
                  <c:v>61.897853032808285</c:v>
                </c:pt>
                <c:pt idx="10" formatCode="#,##0.0">
                  <c:v>62.439</c:v>
                </c:pt>
                <c:pt idx="11" formatCode="#,##0.0">
                  <c:v>61.502000000000002</c:v>
                </c:pt>
                <c:pt idx="12" formatCode="#,##0.0">
                  <c:v>37.286999999999999</c:v>
                </c:pt>
                <c:pt idx="13" formatCode="#,##0.0">
                  <c:v>2.028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F91-A67F-3B663A270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75872"/>
        <c:axId val="182999296"/>
      </c:barChart>
      <c:catAx>
        <c:axId val="1829758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82999296"/>
        <c:crossesAt val="0"/>
        <c:auto val="1"/>
        <c:lblAlgn val="ctr"/>
        <c:lblOffset val="100"/>
        <c:noMultiLvlLbl val="0"/>
      </c:catAx>
      <c:valAx>
        <c:axId val="18299929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829758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473681186446718E-2"/>
          <c:y val="9.7559329259627681E-2"/>
          <c:w val="0.96855911321236998"/>
          <c:h val="0.88973118946734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'Chart 5'!$A$4:$A$88</c:f>
              <c:strCache>
                <c:ptCount val="85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  <c:pt idx="67">
                  <c:v>2005</c:v>
                </c:pt>
                <c:pt idx="68">
                  <c:v>2006</c:v>
                </c:pt>
                <c:pt idx="69">
                  <c:v>2007</c:v>
                </c:pt>
                <c:pt idx="70">
                  <c:v>2008</c:v>
                </c:pt>
                <c:pt idx="71">
                  <c:v>2009</c:v>
                </c:pt>
                <c:pt idx="72">
                  <c:v>2010</c:v>
                </c:pt>
                <c:pt idx="73">
                  <c:v>2011</c:v>
                </c:pt>
                <c:pt idx="74">
                  <c:v>2012</c:v>
                </c:pt>
                <c:pt idx="75">
                  <c:v>2013</c:v>
                </c:pt>
                <c:pt idx="76">
                  <c:v>2014</c:v>
                </c:pt>
                <c:pt idx="77">
                  <c:v>2015</c:v>
                </c:pt>
                <c:pt idx="78">
                  <c:v>2016</c:v>
                </c:pt>
                <c:pt idx="79">
                  <c:v>2017</c:v>
                </c:pt>
                <c:pt idx="80">
                  <c:v>2018</c:v>
                </c:pt>
                <c:pt idx="81">
                  <c:v>2019</c:v>
                </c:pt>
                <c:pt idx="82">
                  <c:v>2020</c:v>
                </c:pt>
                <c:pt idx="83">
                  <c:v>2021</c:v>
                </c:pt>
                <c:pt idx="84">
                  <c:v>2022</c:v>
                </c:pt>
              </c:strCache>
            </c:strRef>
          </c:cat>
          <c:val>
            <c:numRef>
              <c:f>'Chart 5'!$B$4:$B$88</c:f>
              <c:numCache>
                <c:formatCode>0.0</c:formatCode>
                <c:ptCount val="85"/>
                <c:pt idx="0">
                  <c:v>0</c:v>
                </c:pt>
                <c:pt idx="1">
                  <c:v>41.389539718032324</c:v>
                </c:pt>
                <c:pt idx="2">
                  <c:v>40.185355427827375</c:v>
                </c:pt>
                <c:pt idx="3">
                  <c:v>30.145791373804933</c:v>
                </c:pt>
                <c:pt idx="4">
                  <c:v>30.223735401244436</c:v>
                </c:pt>
                <c:pt idx="5">
                  <c:v>30.297096973833632</c:v>
                </c:pt>
                <c:pt idx="6">
                  <c:v>30.35954716555937</c:v>
                </c:pt>
                <c:pt idx="7">
                  <c:v>18.533855887646734</c:v>
                </c:pt>
                <c:pt idx="8">
                  <c:v>18.601014918357599</c:v>
                </c:pt>
                <c:pt idx="9">
                  <c:v>4.4794353656166921</c:v>
                </c:pt>
                <c:pt idx="10">
                  <c:v>4.3031367666953688</c:v>
                </c:pt>
                <c:pt idx="11">
                  <c:v>2.9224326665567828</c:v>
                </c:pt>
                <c:pt idx="12">
                  <c:v>2.8478524976774082</c:v>
                </c:pt>
                <c:pt idx="13">
                  <c:v>94.642970791122366</c:v>
                </c:pt>
                <c:pt idx="14">
                  <c:v>95.268609238874504</c:v>
                </c:pt>
                <c:pt idx="15">
                  <c:v>96.29599694700461</c:v>
                </c:pt>
                <c:pt idx="16">
                  <c:v>96.274709573136818</c:v>
                </c:pt>
                <c:pt idx="17">
                  <c:v>96.726259927908117</c:v>
                </c:pt>
                <c:pt idx="18">
                  <c:v>96.552124817690455</c:v>
                </c:pt>
                <c:pt idx="19">
                  <c:v>92.876917205778099</c:v>
                </c:pt>
                <c:pt idx="20">
                  <c:v>95.30289467917251</c:v>
                </c:pt>
                <c:pt idx="21">
                  <c:v>95.99876213410991</c:v>
                </c:pt>
                <c:pt idx="22">
                  <c:v>97.874752346641984</c:v>
                </c:pt>
                <c:pt idx="23">
                  <c:v>97.874752346641984</c:v>
                </c:pt>
                <c:pt idx="24">
                  <c:v>97.535359185269229</c:v>
                </c:pt>
                <c:pt idx="25">
                  <c:v>97.535359185269229</c:v>
                </c:pt>
                <c:pt idx="26" formatCode="General">
                  <c:v>97.59344068114865</c:v>
                </c:pt>
                <c:pt idx="27" formatCode="General">
                  <c:v>97.668343401891391</c:v>
                </c:pt>
                <c:pt idx="28" formatCode="General">
                  <c:v>97.902263643125593</c:v>
                </c:pt>
                <c:pt idx="29" formatCode="General">
                  <c:v>97.902263643125593</c:v>
                </c:pt>
                <c:pt idx="30">
                  <c:v>98.0116548028399</c:v>
                </c:pt>
                <c:pt idx="31" formatCode="General">
                  <c:v>97.447294131779685</c:v>
                </c:pt>
                <c:pt idx="32" formatCode="General">
                  <c:v>96.488183771277477</c:v>
                </c:pt>
                <c:pt idx="33" formatCode="General">
                  <c:v>96.42853391317135</c:v>
                </c:pt>
                <c:pt idx="34" formatCode="General">
                  <c:v>96.465402528276783</c:v>
                </c:pt>
                <c:pt idx="35" formatCode="General">
                  <c:v>96.465402528276783</c:v>
                </c:pt>
                <c:pt idx="36" formatCode="General">
                  <c:v>96.465439273127984</c:v>
                </c:pt>
                <c:pt idx="37" formatCode="General">
                  <c:v>96.465439273127984</c:v>
                </c:pt>
                <c:pt idx="38" formatCode="General">
                  <c:v>96.606786427145707</c:v>
                </c:pt>
                <c:pt idx="39" formatCode="General">
                  <c:v>96.70736821674528</c:v>
                </c:pt>
                <c:pt idx="40" formatCode="General">
                  <c:v>96.799865257484527</c:v>
                </c:pt>
                <c:pt idx="41" formatCode="General">
                  <c:v>96.912701292780611</c:v>
                </c:pt>
                <c:pt idx="42" formatCode="General">
                  <c:v>96.899137217923169</c:v>
                </c:pt>
                <c:pt idx="43" formatCode="General">
                  <c:v>96.913618726714162</c:v>
                </c:pt>
                <c:pt idx="44" formatCode="General">
                  <c:v>96.898658860044847</c:v>
                </c:pt>
                <c:pt idx="45" formatCode="General">
                  <c:v>96.904108333746024</c:v>
                </c:pt>
                <c:pt idx="46" formatCode="General">
                  <c:v>96.911899578771809</c:v>
                </c:pt>
                <c:pt idx="47" formatCode="General">
                  <c:v>96.905079853095714</c:v>
                </c:pt>
                <c:pt idx="48" formatCode="General">
                  <c:v>96.909268385738827</c:v>
                </c:pt>
                <c:pt idx="49" formatCode="General">
                  <c:v>96.898841625672162</c:v>
                </c:pt>
                <c:pt idx="50" formatCode="General">
                  <c:v>96.902155939309068</c:v>
                </c:pt>
                <c:pt idx="51" formatCode="General">
                  <c:v>96.918312251462794</c:v>
                </c:pt>
                <c:pt idx="52" formatCode="General">
                  <c:v>96.93446856361652</c:v>
                </c:pt>
                <c:pt idx="53">
                  <c:v>96.950624875770231</c:v>
                </c:pt>
                <c:pt idx="54">
                  <c:v>96.950624875770231</c:v>
                </c:pt>
                <c:pt idx="55">
                  <c:v>96.950624875770231</c:v>
                </c:pt>
                <c:pt idx="56">
                  <c:v>96.950624875770231</c:v>
                </c:pt>
                <c:pt idx="57">
                  <c:v>96.962836155180582</c:v>
                </c:pt>
                <c:pt idx="58">
                  <c:v>96.991539264806875</c:v>
                </c:pt>
                <c:pt idx="59">
                  <c:v>94.606734255825941</c:v>
                </c:pt>
                <c:pt idx="60">
                  <c:v>94.684540219961022</c:v>
                </c:pt>
                <c:pt idx="61" formatCode="General">
                  <c:v>94.681299720067727</c:v>
                </c:pt>
                <c:pt idx="62" formatCode="General">
                  <c:v>94.681299553655734</c:v>
                </c:pt>
                <c:pt idx="63">
                  <c:v>94.682183313529777</c:v>
                </c:pt>
                <c:pt idx="64">
                  <c:v>97.299078749944186</c:v>
                </c:pt>
                <c:pt idx="65">
                  <c:v>97.298092352184014</c:v>
                </c:pt>
                <c:pt idx="66">
                  <c:v>97.298119610775458</c:v>
                </c:pt>
                <c:pt idx="67">
                  <c:v>97.298119610775458</c:v>
                </c:pt>
                <c:pt idx="68">
                  <c:v>97.298119610775458</c:v>
                </c:pt>
                <c:pt idx="69">
                  <c:v>97.297778143755366</c:v>
                </c:pt>
                <c:pt idx="70">
                  <c:v>97.335075934331869</c:v>
                </c:pt>
                <c:pt idx="71">
                  <c:v>97.335073085598196</c:v>
                </c:pt>
                <c:pt idx="72">
                  <c:v>97.335064916564889</c:v>
                </c:pt>
                <c:pt idx="73">
                  <c:v>97.35377789342725</c:v>
                </c:pt>
                <c:pt idx="74">
                  <c:v>97.35377789342725</c:v>
                </c:pt>
                <c:pt idx="75">
                  <c:v>97.35377789342725</c:v>
                </c:pt>
                <c:pt idx="76">
                  <c:v>97.35377789342725</c:v>
                </c:pt>
                <c:pt idx="77">
                  <c:v>97.35377789342725</c:v>
                </c:pt>
                <c:pt idx="78">
                  <c:v>97.35377789342725</c:v>
                </c:pt>
                <c:pt idx="79">
                  <c:v>97.35377789342725</c:v>
                </c:pt>
                <c:pt idx="80">
                  <c:v>97.35377789342725</c:v>
                </c:pt>
                <c:pt idx="81">
                  <c:v>97.35377789342725</c:v>
                </c:pt>
                <c:pt idx="82">
                  <c:v>97.35377789342725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98-4E32-B21F-5369A3B4B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35264"/>
        <c:axId val="245836800"/>
      </c:lineChart>
      <c:catAx>
        <c:axId val="24583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245836800"/>
        <c:crossesAt val="-1E+26"/>
        <c:auto val="1"/>
        <c:lblAlgn val="ctr"/>
        <c:lblOffset val="100"/>
        <c:tickLblSkip val="5"/>
        <c:tickMarkSkip val="5"/>
        <c:noMultiLvlLbl val="0"/>
      </c:catAx>
      <c:valAx>
        <c:axId val="245836800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5835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145242</xdr:colOff>
      <xdr:row>2</xdr:row>
      <xdr:rowOff>7159</xdr:rowOff>
    </xdr:from>
    <xdr:to>
      <xdr:col>5</xdr:col>
      <xdr:colOff>283358</xdr:colOff>
      <xdr:row>14</xdr:row>
      <xdr:rowOff>73879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AED1F0-53E9-419E-93FC-C390B7ACA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0.23239</cdr:x>
      <cdr:y>0.07585</cdr:y>
    </cdr:to>
    <cdr:sp macro="" textlink="">
      <cdr:nvSpPr>
        <cdr:cNvPr id="2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474F365C-4219-4246-97A2-A384C6013119}"/>
            </a:ext>
          </a:extLst>
        </cdr:cNvPr>
        <cdr:cNvSpPr txBox="1"/>
      </cdr:nvSpPr>
      <cdr:spPr>
        <a:xfrm xmlns:a="http://schemas.openxmlformats.org/drawingml/2006/main">
          <a:off x="51440" y="51562"/>
          <a:ext cx="59332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 panose="020B0503040000020004" pitchFamily="34" charset="0"/>
            </a:rPr>
            <a:t> Per cent  </a:t>
          </a:r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0.15839</cdr:x>
      <cdr:y>0.07698</cdr:y>
    </cdr:to>
    <cdr:sp macro="" textlink="">
      <cdr:nvSpPr>
        <cdr:cNvPr id="3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EDD8BB56-4B9D-4A56-9A9A-5A75687BAA34}"/>
            </a:ext>
          </a:extLst>
        </cdr:cNvPr>
        <cdr:cNvSpPr txBox="1"/>
      </cdr:nvSpPr>
      <cdr:spPr>
        <a:xfrm xmlns:a="http://schemas.openxmlformats.org/drawingml/2006/main">
          <a:off x="51427" y="51651"/>
          <a:ext cx="387933" cy="10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Per 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91711</xdr:colOff>
      <xdr:row>2</xdr:row>
      <xdr:rowOff>118457</xdr:rowOff>
    </xdr:from>
    <xdr:to>
      <xdr:col>7</xdr:col>
      <xdr:colOff>226935</xdr:colOff>
      <xdr:row>15</xdr:row>
      <xdr:rowOff>19084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0B3E9AE-9C7E-493F-BA66-8B1357336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0.15417</cdr:x>
      <cdr:y>0.07673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25" y="51144"/>
          <a:ext cx="371086" cy="100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650">
              <a:solidFill>
                <a:srgbClr val="666666"/>
              </a:solidFill>
              <a:latin typeface="Nationalbank" panose="020B0503040000020004" pitchFamily="34" charset="0"/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390770</xdr:colOff>
      <xdr:row>2</xdr:row>
      <xdr:rowOff>29307</xdr:rowOff>
    </xdr:from>
    <xdr:to>
      <xdr:col>7</xdr:col>
      <xdr:colOff>225245</xdr:colOff>
      <xdr:row>14</xdr:row>
      <xdr:rowOff>55408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D76A375-6810-4902-88BE-5EC243214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0.13534</cdr:x>
      <cdr:y>0.07682</cdr:y>
    </cdr:to>
    <cdr:sp macro="" textlink="">
      <cdr:nvSpPr>
        <cdr:cNvPr id="2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0B82EB22-192D-41EF-9197-352E290686C8}"/>
            </a:ext>
          </a:extLst>
        </cdr:cNvPr>
        <cdr:cNvSpPr txBox="1"/>
      </cdr:nvSpPr>
      <cdr:spPr>
        <a:xfrm xmlns:a="http://schemas.openxmlformats.org/drawingml/2006/main">
          <a:off x="53532" y="50580"/>
          <a:ext cx="337237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95995</xdr:colOff>
      <xdr:row>2</xdr:row>
      <xdr:rowOff>95991</xdr:rowOff>
    </xdr:from>
    <xdr:to>
      <xdr:col>7</xdr:col>
      <xdr:colOff>399956</xdr:colOff>
      <xdr:row>15</xdr:row>
      <xdr:rowOff>1441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607925-797B-40B0-AD22-C2E282995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0.15274</cdr:x>
      <cdr:y>0.07614</cdr:y>
    </cdr:to>
    <cdr:sp macro="" textlink="">
      <cdr:nvSpPr>
        <cdr:cNvPr id="4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5D71B758-BB15-47DE-93DD-17CED42899AE}"/>
            </a:ext>
          </a:extLst>
        </cdr:cNvPr>
        <cdr:cNvSpPr txBox="1"/>
      </cdr:nvSpPr>
      <cdr:spPr>
        <a:xfrm xmlns:a="http://schemas.openxmlformats.org/drawingml/2006/main">
          <a:off x="50680" y="51268"/>
          <a:ext cx="366847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Tonnes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68385</xdr:colOff>
      <xdr:row>1</xdr:row>
      <xdr:rowOff>117233</xdr:rowOff>
    </xdr:from>
    <xdr:to>
      <xdr:col>10</xdr:col>
      <xdr:colOff>175911</xdr:colOff>
      <xdr:row>14</xdr:row>
      <xdr:rowOff>20241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22BE389-340D-4E75-9EE0-35E8D406A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FD17-6AF9-4534-84BB-4F6ACC495DD6}">
  <dimension ref="A1:J29"/>
  <sheetViews>
    <sheetView tabSelected="1" zoomScale="126" zoomScaleNormal="100" workbookViewId="0">
      <selection activeCell="I19" sqref="I19"/>
    </sheetView>
  </sheetViews>
  <sheetFormatPr defaultColWidth="8.7265625" defaultRowHeight="12.5" x14ac:dyDescent="0.25"/>
  <cols>
    <col min="1" max="1" width="15.81640625" style="2" customWidth="1"/>
    <col min="2" max="5" width="5.453125" style="2" bestFit="1" customWidth="1"/>
    <col min="6" max="6" width="5.453125" style="2" customWidth="1"/>
    <col min="7" max="7" width="5.453125" style="2" bestFit="1" customWidth="1"/>
    <col min="8" max="8" width="5.453125" style="2" customWidth="1"/>
    <col min="9" max="10" width="5.453125" style="2" bestFit="1" customWidth="1"/>
    <col min="11" max="16384" width="8.7265625" style="2"/>
  </cols>
  <sheetData>
    <row r="1" spans="1:1" x14ac:dyDescent="0.25">
      <c r="A1" s="1" t="s">
        <v>7</v>
      </c>
    </row>
    <row r="17" spans="1:10" x14ac:dyDescent="0.25">
      <c r="A17" s="1"/>
      <c r="B17" s="1"/>
      <c r="C17" s="1"/>
      <c r="D17" s="1"/>
      <c r="E17" s="1"/>
      <c r="F17" s="3"/>
      <c r="G17" s="3"/>
    </row>
    <row r="18" spans="1:10" x14ac:dyDescent="0.25">
      <c r="A18" s="1"/>
      <c r="B18" s="1">
        <v>1950</v>
      </c>
      <c r="C18" s="1">
        <v>1951</v>
      </c>
      <c r="D18" s="1">
        <v>1956</v>
      </c>
      <c r="E18" s="1">
        <v>1964</v>
      </c>
      <c r="F18" s="1">
        <v>1969</v>
      </c>
      <c r="G18" s="1">
        <v>1986</v>
      </c>
      <c r="H18" s="1">
        <v>1995</v>
      </c>
      <c r="I18" s="1">
        <v>2002</v>
      </c>
      <c r="J18" s="1">
        <v>2020</v>
      </c>
    </row>
    <row r="19" spans="1:10" x14ac:dyDescent="0.25">
      <c r="A19" s="2" t="s">
        <v>5</v>
      </c>
      <c r="B19" s="3">
        <v>2.8478524976774104</v>
      </c>
      <c r="C19" s="3">
        <v>50.440231362467863</v>
      </c>
      <c r="D19" s="3">
        <v>71.496223977843329</v>
      </c>
      <c r="E19" s="3">
        <v>71.244064293568314</v>
      </c>
      <c r="F19" s="3">
        <v>63.838190637996306</v>
      </c>
      <c r="G19" s="3">
        <v>63.442415680665199</v>
      </c>
      <c r="H19" s="3">
        <v>0.63084027587139624</v>
      </c>
      <c r="I19" s="3">
        <v>0.60749970403800901</v>
      </c>
      <c r="J19" s="3">
        <v>0.60706178933066735</v>
      </c>
    </row>
    <row r="20" spans="1:10" x14ac:dyDescent="0.25">
      <c r="A20" s="2" t="s">
        <v>8</v>
      </c>
      <c r="B20" s="3">
        <v>0</v>
      </c>
      <c r="C20" s="3">
        <v>17.300771208226219</v>
      </c>
      <c r="D20" s="3">
        <v>21.174492166477677</v>
      </c>
      <c r="E20" s="3">
        <v>13.571397111318213</v>
      </c>
      <c r="F20" s="3">
        <v>20.459211709490749</v>
      </c>
      <c r="G20" s="3">
        <v>16.989417594379105</v>
      </c>
      <c r="H20" s="3">
        <v>96.331995879309176</v>
      </c>
      <c r="I20" s="3">
        <v>96.691579045906181</v>
      </c>
      <c r="J20" s="3">
        <v>96.746716104096592</v>
      </c>
    </row>
    <row r="21" spans="1:10" x14ac:dyDescent="0.25">
      <c r="A21" s="2" t="s">
        <v>6</v>
      </c>
      <c r="B21" s="3">
        <v>0</v>
      </c>
      <c r="C21" s="3">
        <v>6.4267352185089974</v>
      </c>
      <c r="D21" s="3">
        <v>3.6799032589811449</v>
      </c>
      <c r="E21" s="3">
        <v>7.8875533458370555</v>
      </c>
      <c r="F21" s="3">
        <v>8.1508876638423864</v>
      </c>
      <c r="G21" s="3">
        <v>10.157419669206496</v>
      </c>
      <c r="H21" s="3">
        <v>0</v>
      </c>
      <c r="I21" s="3">
        <v>0</v>
      </c>
      <c r="J21" s="3">
        <v>0</v>
      </c>
    </row>
    <row r="22" spans="1:10" x14ac:dyDescent="0.25">
      <c r="A22" s="2" t="s">
        <v>9</v>
      </c>
      <c r="B22" s="3">
        <v>0</v>
      </c>
      <c r="C22" s="3">
        <v>0</v>
      </c>
      <c r="D22" s="3">
        <v>0</v>
      </c>
      <c r="E22" s="3">
        <v>4.8904259304250504</v>
      </c>
      <c r="F22" s="3">
        <v>5.0631826535236542</v>
      </c>
      <c r="G22" s="3">
        <v>6.3096070795625572</v>
      </c>
      <c r="H22" s="3">
        <v>0</v>
      </c>
      <c r="I22" s="3">
        <v>0</v>
      </c>
      <c r="J22" s="3">
        <v>0</v>
      </c>
    </row>
    <row r="23" spans="1:10" x14ac:dyDescent="0.25">
      <c r="A23" s="2" t="s">
        <v>10</v>
      </c>
      <c r="B23" s="3">
        <v>97.152147502322592</v>
      </c>
      <c r="C23" s="3">
        <v>25.832262210796916</v>
      </c>
      <c r="D23" s="3">
        <v>3.6493805966978585</v>
      </c>
      <c r="E23" s="3">
        <v>2.4065593188513499</v>
      </c>
      <c r="F23" s="3">
        <v>2.4885273351469004</v>
      </c>
      <c r="G23" s="3">
        <v>3.1011399761866403</v>
      </c>
      <c r="H23" s="3">
        <v>3.0371638448194216</v>
      </c>
      <c r="I23" s="3">
        <v>2.7009212500558197</v>
      </c>
      <c r="J23" s="3">
        <v>2.6462221065727487</v>
      </c>
    </row>
    <row r="24" spans="1:10" x14ac:dyDescent="0.25">
      <c r="J24" s="3"/>
    </row>
    <row r="25" spans="1:10" x14ac:dyDescent="0.25">
      <c r="A25" s="2" t="s">
        <v>11</v>
      </c>
      <c r="B25" s="3">
        <f>SUM(B19:B23)</f>
        <v>100</v>
      </c>
      <c r="C25" s="3">
        <f t="shared" ref="C25:J25" si="0">SUM(C19:C23)</f>
        <v>99.999999999999986</v>
      </c>
      <c r="D25" s="3">
        <f t="shared" si="0"/>
        <v>100</v>
      </c>
      <c r="E25" s="3">
        <f t="shared" si="0"/>
        <v>99.999999999999986</v>
      </c>
      <c r="F25" s="3">
        <f t="shared" si="0"/>
        <v>99.999999999999986</v>
      </c>
      <c r="G25" s="3">
        <f t="shared" si="0"/>
        <v>100</v>
      </c>
      <c r="H25" s="3">
        <f t="shared" si="0"/>
        <v>99.999999999999986</v>
      </c>
      <c r="I25" s="3">
        <f t="shared" si="0"/>
        <v>100</v>
      </c>
      <c r="J25" s="3">
        <f t="shared" si="0"/>
        <v>100.00000000000001</v>
      </c>
    </row>
    <row r="28" spans="1:10" x14ac:dyDescent="0.25">
      <c r="I28" s="3"/>
    </row>
    <row r="29" spans="1:10" x14ac:dyDescent="0.25">
      <c r="I2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CD67-B3AB-461D-93A3-BF962AAE4D12}">
  <dimension ref="A1:L93"/>
  <sheetViews>
    <sheetView zoomScale="115" zoomScaleNormal="115" workbookViewId="0">
      <selection activeCell="G20" sqref="G20"/>
    </sheetView>
  </sheetViews>
  <sheetFormatPr defaultColWidth="8.7265625" defaultRowHeight="12.5" x14ac:dyDescent="0.25"/>
  <cols>
    <col min="1" max="1" width="8.7265625" style="1"/>
    <col min="2" max="2" width="8.7265625" style="3"/>
    <col min="3" max="3" width="8.7265625" style="2"/>
    <col min="4" max="4" width="9.81640625" style="2" bestFit="1" customWidth="1"/>
    <col min="5" max="5" width="10" style="2" bestFit="1" customWidth="1"/>
    <col min="6" max="16384" width="8.7265625" style="2"/>
  </cols>
  <sheetData>
    <row r="1" spans="1:12" x14ac:dyDescent="0.25">
      <c r="A1" s="1" t="s">
        <v>12</v>
      </c>
    </row>
    <row r="3" spans="1:12" x14ac:dyDescent="0.25">
      <c r="A3" s="1">
        <v>1936</v>
      </c>
      <c r="B3" s="3">
        <v>47.54032258064516</v>
      </c>
    </row>
    <row r="4" spans="1:12" x14ac:dyDescent="0.25">
      <c r="A4" s="1">
        <v>1937</v>
      </c>
      <c r="B4" s="3">
        <v>47.5</v>
      </c>
    </row>
    <row r="5" spans="1:12" x14ac:dyDescent="0.25">
      <c r="A5" s="1">
        <v>1938</v>
      </c>
      <c r="B5" s="3">
        <v>47.41935483870968</v>
      </c>
    </row>
    <row r="6" spans="1:12" x14ac:dyDescent="0.25">
      <c r="A6" s="1">
        <v>1939</v>
      </c>
      <c r="B6" s="3">
        <v>47.298387096774192</v>
      </c>
    </row>
    <row r="7" spans="1:12" x14ac:dyDescent="0.25">
      <c r="A7" s="1">
        <v>1940</v>
      </c>
      <c r="B7" s="3">
        <v>46.20967741935484</v>
      </c>
    </row>
    <row r="8" spans="1:12" x14ac:dyDescent="0.25">
      <c r="A8" s="1">
        <v>1941</v>
      </c>
      <c r="B8" s="3">
        <v>39.395161290322584</v>
      </c>
    </row>
    <row r="9" spans="1:12" x14ac:dyDescent="0.25">
      <c r="A9" s="1">
        <v>1942</v>
      </c>
      <c r="B9" s="3">
        <v>39.314516129032256</v>
      </c>
    </row>
    <row r="10" spans="1:12" x14ac:dyDescent="0.25">
      <c r="A10" s="1">
        <v>1943</v>
      </c>
      <c r="B10" s="3">
        <v>39.193548387096776</v>
      </c>
    </row>
    <row r="11" spans="1:12" x14ac:dyDescent="0.25">
      <c r="A11" s="1">
        <v>1944</v>
      </c>
      <c r="B11" s="3">
        <v>39.112903225806448</v>
      </c>
    </row>
    <row r="12" spans="1:12" x14ac:dyDescent="0.25">
      <c r="A12" s="1">
        <v>1945</v>
      </c>
      <c r="B12" s="3">
        <v>33.387096774193552</v>
      </c>
    </row>
    <row r="13" spans="1:12" x14ac:dyDescent="0.25">
      <c r="A13" s="1">
        <v>1946</v>
      </c>
      <c r="B13" s="3">
        <v>33.346774193548384</v>
      </c>
    </row>
    <row r="14" spans="1:12" x14ac:dyDescent="0.25">
      <c r="A14" s="1">
        <v>1947</v>
      </c>
      <c r="B14" s="3">
        <v>28.467741935483872</v>
      </c>
    </row>
    <row r="15" spans="1:12" x14ac:dyDescent="0.25">
      <c r="A15" s="1">
        <v>1948</v>
      </c>
      <c r="B15" s="3">
        <v>28.387096774193548</v>
      </c>
    </row>
    <row r="16" spans="1:12" x14ac:dyDescent="0.25">
      <c r="A16" s="1">
        <v>1949</v>
      </c>
      <c r="B16" s="3">
        <v>28.024193548387096</v>
      </c>
      <c r="L16" s="1"/>
    </row>
    <row r="17" spans="1:12" x14ac:dyDescent="0.25">
      <c r="A17" s="1">
        <v>1950</v>
      </c>
      <c r="B17" s="3">
        <v>27.993129179753264</v>
      </c>
      <c r="L17" s="1"/>
    </row>
    <row r="18" spans="1:12" x14ac:dyDescent="0.25">
      <c r="A18" s="1">
        <v>1951</v>
      </c>
      <c r="B18" s="3">
        <v>37.635207008334945</v>
      </c>
    </row>
    <row r="19" spans="1:12" x14ac:dyDescent="0.25">
      <c r="A19" s="1">
        <v>1952</v>
      </c>
      <c r="B19" s="3">
        <v>42.611763306957748</v>
      </c>
    </row>
    <row r="20" spans="1:12" x14ac:dyDescent="0.25">
      <c r="A20" s="1">
        <v>1953</v>
      </c>
      <c r="B20" s="3">
        <v>54.4310845161869</v>
      </c>
    </row>
    <row r="21" spans="1:12" x14ac:dyDescent="0.25">
      <c r="A21" s="1">
        <v>1954</v>
      </c>
      <c r="B21" s="3">
        <v>54.120049747522977</v>
      </c>
    </row>
    <row r="22" spans="1:12" x14ac:dyDescent="0.25">
      <c r="A22" s="1">
        <v>1955</v>
      </c>
      <c r="B22" s="3">
        <v>61.584884195457178</v>
      </c>
      <c r="L22" s="1"/>
    </row>
    <row r="23" spans="1:12" x14ac:dyDescent="0.25">
      <c r="A23" s="1">
        <v>1956</v>
      </c>
      <c r="B23" s="3">
        <v>58.474536508817927</v>
      </c>
    </row>
    <row r="24" spans="1:12" x14ac:dyDescent="0.25">
      <c r="A24" s="1">
        <v>1957</v>
      </c>
      <c r="B24" s="3">
        <v>28.304163948417187</v>
      </c>
    </row>
    <row r="25" spans="1:12" x14ac:dyDescent="0.25">
      <c r="A25" s="1">
        <v>1958</v>
      </c>
      <c r="B25" s="3">
        <v>42.922798075621671</v>
      </c>
    </row>
    <row r="26" spans="1:12" x14ac:dyDescent="0.25">
      <c r="A26" s="1">
        <v>1959</v>
      </c>
      <c r="B26" s="3">
        <v>50.387632523555872</v>
      </c>
    </row>
    <row r="27" spans="1:12" x14ac:dyDescent="0.25">
      <c r="A27" s="1">
        <v>1960</v>
      </c>
      <c r="B27" s="3">
        <v>94.865604442497172</v>
      </c>
    </row>
    <row r="28" spans="1:12" x14ac:dyDescent="0.25">
      <c r="A28" s="1">
        <v>1961</v>
      </c>
      <c r="B28" s="3">
        <v>94.865604442497172</v>
      </c>
    </row>
    <row r="29" spans="1:12" x14ac:dyDescent="0.25">
      <c r="A29" s="1">
        <v>1962</v>
      </c>
      <c r="B29" s="3">
        <v>81.802144158612307</v>
      </c>
    </row>
    <row r="30" spans="1:12" x14ac:dyDescent="0.25">
      <c r="A30" s="1">
        <v>1963</v>
      </c>
      <c r="B30" s="3">
        <v>81.802144158612307</v>
      </c>
    </row>
    <row r="31" spans="1:12" x14ac:dyDescent="0.25">
      <c r="A31" s="1">
        <v>1964</v>
      </c>
      <c r="B31" s="3">
        <v>81.802144158612307</v>
      </c>
    </row>
    <row r="32" spans="1:12" x14ac:dyDescent="0.25">
      <c r="A32" s="1">
        <v>1965</v>
      </c>
      <c r="B32" s="3">
        <v>86.467665688571188</v>
      </c>
    </row>
    <row r="33" spans="1:2" x14ac:dyDescent="0.25">
      <c r="A33" s="1">
        <v>1966</v>
      </c>
      <c r="B33" s="3">
        <v>96.109743517152864</v>
      </c>
    </row>
    <row r="34" spans="1:2" x14ac:dyDescent="0.25">
      <c r="A34" s="1">
        <v>1967</v>
      </c>
      <c r="B34" s="3">
        <v>96.109743517152864</v>
      </c>
    </row>
    <row r="35" spans="1:2" x14ac:dyDescent="0.25">
      <c r="A35" s="1">
        <v>1968</v>
      </c>
      <c r="B35" s="3">
        <v>101.39733458443959</v>
      </c>
    </row>
    <row r="36" spans="1:2" x14ac:dyDescent="0.25">
      <c r="A36" s="1">
        <v>1969</v>
      </c>
      <c r="B36" s="3">
        <v>79.002831240636993</v>
      </c>
    </row>
    <row r="37" spans="1:2" x14ac:dyDescent="0.25">
      <c r="A37" s="1">
        <v>1970</v>
      </c>
      <c r="B37" s="3">
        <v>57.230397434162228</v>
      </c>
    </row>
    <row r="38" spans="1:2" x14ac:dyDescent="0.25">
      <c r="A38" s="1">
        <v>1971</v>
      </c>
      <c r="B38" s="3">
        <v>56.297293128170452</v>
      </c>
    </row>
    <row r="39" spans="1:2" x14ac:dyDescent="0.25">
      <c r="A39" s="1">
        <v>1972</v>
      </c>
      <c r="B39" s="3">
        <v>56.297293128170452</v>
      </c>
    </row>
    <row r="40" spans="1:2" x14ac:dyDescent="0.25">
      <c r="A40" s="1">
        <v>1973</v>
      </c>
      <c r="B40" s="3">
        <v>56.297293128170452</v>
      </c>
    </row>
    <row r="41" spans="1:2" x14ac:dyDescent="0.25">
      <c r="A41" s="1">
        <v>1974</v>
      </c>
      <c r="B41" s="3">
        <v>56.297293128170452</v>
      </c>
    </row>
    <row r="42" spans="1:2" x14ac:dyDescent="0.25">
      <c r="A42" s="1">
        <v>1975</v>
      </c>
      <c r="B42" s="3">
        <v>56.297293128170452</v>
      </c>
    </row>
    <row r="43" spans="1:2" x14ac:dyDescent="0.25">
      <c r="A43" s="1">
        <v>1976</v>
      </c>
      <c r="B43" s="3">
        <v>56.297293128170452</v>
      </c>
    </row>
    <row r="44" spans="1:2" x14ac:dyDescent="0.25">
      <c r="A44" s="1">
        <v>1977</v>
      </c>
      <c r="B44" s="3">
        <v>60.029710352137556</v>
      </c>
    </row>
    <row r="45" spans="1:2" x14ac:dyDescent="0.25">
      <c r="A45" s="1">
        <v>1978</v>
      </c>
      <c r="B45" s="3">
        <v>61.584884195457178</v>
      </c>
    </row>
    <row r="46" spans="1:2" x14ac:dyDescent="0.25">
      <c r="A46" s="1">
        <v>1979</v>
      </c>
      <c r="B46" s="3">
        <v>63.45109280744073</v>
      </c>
    </row>
    <row r="47" spans="1:2" x14ac:dyDescent="0.25">
      <c r="A47" s="1">
        <v>1980</v>
      </c>
      <c r="B47" s="3">
        <v>63.45109280744073</v>
      </c>
    </row>
    <row r="48" spans="1:2" x14ac:dyDescent="0.25">
      <c r="A48" s="1">
        <v>1981</v>
      </c>
      <c r="B48" s="3">
        <v>63.45109280744073</v>
      </c>
    </row>
    <row r="49" spans="1:2" x14ac:dyDescent="0.25">
      <c r="A49" s="1">
        <v>1982</v>
      </c>
      <c r="B49" s="3">
        <v>63.45109280744073</v>
      </c>
    </row>
    <row r="50" spans="1:2" x14ac:dyDescent="0.25">
      <c r="A50" s="1">
        <v>1983</v>
      </c>
      <c r="B50" s="3">
        <v>63.45109280744073</v>
      </c>
    </row>
    <row r="51" spans="1:2" x14ac:dyDescent="0.25">
      <c r="A51" s="1">
        <v>1984</v>
      </c>
      <c r="B51" s="3">
        <v>63.45109280744073</v>
      </c>
    </row>
    <row r="52" spans="1:2" x14ac:dyDescent="0.25">
      <c r="A52" s="1">
        <v>1985</v>
      </c>
      <c r="B52" s="3">
        <v>63.45109280744073</v>
      </c>
    </row>
    <row r="53" spans="1:2" x14ac:dyDescent="0.25">
      <c r="A53" s="1">
        <v>1986</v>
      </c>
      <c r="B53" s="3">
        <v>63.45109280744073</v>
      </c>
    </row>
    <row r="54" spans="1:2" x14ac:dyDescent="0.25">
      <c r="A54" s="1">
        <v>1987</v>
      </c>
      <c r="B54" s="3">
        <v>63.45109280744073</v>
      </c>
    </row>
    <row r="55" spans="1:2" x14ac:dyDescent="0.25">
      <c r="A55" s="1">
        <v>1988</v>
      </c>
      <c r="B55" s="3">
        <v>63.364251900029764</v>
      </c>
    </row>
    <row r="56" spans="1:2" x14ac:dyDescent="0.25">
      <c r="A56" s="1">
        <v>1989</v>
      </c>
      <c r="B56" s="3">
        <v>63.727322785491168</v>
      </c>
    </row>
    <row r="57" spans="1:2" x14ac:dyDescent="0.25">
      <c r="A57" s="1">
        <v>1990</v>
      </c>
      <c r="B57" s="3">
        <v>64.086381322436793</v>
      </c>
    </row>
    <row r="58" spans="1:2" x14ac:dyDescent="0.25">
      <c r="A58" s="1">
        <v>1991</v>
      </c>
      <c r="B58" s="3">
        <v>64.440836544806203</v>
      </c>
    </row>
    <row r="59" spans="1:2" x14ac:dyDescent="0.25">
      <c r="A59" s="1">
        <v>1992</v>
      </c>
      <c r="B59" s="3">
        <v>64.684532286054392</v>
      </c>
    </row>
    <row r="60" spans="1:2" x14ac:dyDescent="0.25">
      <c r="A60" s="1">
        <v>1993</v>
      </c>
      <c r="B60" s="3">
        <v>63.768006133232397</v>
      </c>
    </row>
    <row r="61" spans="1:2" x14ac:dyDescent="0.25">
      <c r="A61" s="1">
        <v>1994</v>
      </c>
      <c r="B61" s="3">
        <v>63.807818583621383</v>
      </c>
    </row>
    <row r="62" spans="1:2" x14ac:dyDescent="0.25">
      <c r="A62" s="1">
        <v>1995</v>
      </c>
      <c r="B62" s="3">
        <v>64.110984172638112</v>
      </c>
    </row>
    <row r="63" spans="1:2" x14ac:dyDescent="0.25">
      <c r="A63" s="1">
        <v>1996</v>
      </c>
      <c r="B63" s="3">
        <v>64.722665148692585</v>
      </c>
    </row>
    <row r="64" spans="1:2" x14ac:dyDescent="0.25">
      <c r="A64" s="1">
        <v>1997</v>
      </c>
      <c r="B64" s="3">
        <v>65.683824790817852</v>
      </c>
    </row>
    <row r="65" spans="1:2" x14ac:dyDescent="0.25">
      <c r="A65" s="1">
        <v>1998</v>
      </c>
      <c r="B65" s="3">
        <v>66.645264364234905</v>
      </c>
    </row>
    <row r="66" spans="1:2" x14ac:dyDescent="0.25">
      <c r="A66" s="1">
        <v>1999</v>
      </c>
      <c r="B66" s="3">
        <v>66.599999999999994</v>
      </c>
    </row>
    <row r="67" spans="1:2" x14ac:dyDescent="0.25">
      <c r="A67" s="1">
        <v>2000</v>
      </c>
      <c r="B67" s="3">
        <v>66.605000000000004</v>
      </c>
    </row>
    <row r="68" spans="1:2" x14ac:dyDescent="0.25">
      <c r="A68" s="1">
        <v>2001</v>
      </c>
      <c r="B68" s="3">
        <v>66.600999999999999</v>
      </c>
    </row>
    <row r="69" spans="1:2" x14ac:dyDescent="0.25">
      <c r="A69" s="1">
        <v>2002</v>
      </c>
      <c r="B69" s="3">
        <v>66.573999999999998</v>
      </c>
    </row>
    <row r="70" spans="1:2" x14ac:dyDescent="0.25">
      <c r="A70" s="1">
        <v>2003</v>
      </c>
      <c r="B70" s="3">
        <v>66.55</v>
      </c>
    </row>
    <row r="71" spans="1:2" x14ac:dyDescent="0.25">
      <c r="A71" s="1">
        <v>2004</v>
      </c>
      <c r="B71" s="3">
        <v>66.55</v>
      </c>
    </row>
    <row r="72" spans="1:2" x14ac:dyDescent="0.25">
      <c r="A72" s="1">
        <v>2005</v>
      </c>
      <c r="B72" s="3">
        <v>66.55</v>
      </c>
    </row>
    <row r="73" spans="1:2" x14ac:dyDescent="0.25">
      <c r="A73" s="1">
        <v>2006</v>
      </c>
      <c r="B73" s="3">
        <v>66.55</v>
      </c>
    </row>
    <row r="74" spans="1:2" x14ac:dyDescent="0.25">
      <c r="A74" s="1">
        <v>2007</v>
      </c>
      <c r="B74" s="3">
        <v>66.55</v>
      </c>
    </row>
    <row r="75" spans="1:2" x14ac:dyDescent="0.25">
      <c r="A75" s="1">
        <v>2008</v>
      </c>
      <c r="B75" s="3">
        <v>66.55</v>
      </c>
    </row>
    <row r="76" spans="1:2" x14ac:dyDescent="0.25">
      <c r="A76" s="1">
        <v>2009</v>
      </c>
      <c r="B76" s="3">
        <v>66.55</v>
      </c>
    </row>
    <row r="77" spans="1:2" x14ac:dyDescent="0.25">
      <c r="A77" s="1">
        <v>2010</v>
      </c>
      <c r="B77" s="3">
        <v>66.55</v>
      </c>
    </row>
    <row r="78" spans="1:2" x14ac:dyDescent="0.25">
      <c r="A78" s="1">
        <v>2011</v>
      </c>
      <c r="B78" s="3">
        <v>66.55</v>
      </c>
    </row>
    <row r="79" spans="1:2" x14ac:dyDescent="0.25">
      <c r="A79" s="1">
        <v>2012</v>
      </c>
      <c r="B79" s="3">
        <v>66.55</v>
      </c>
    </row>
    <row r="80" spans="1:2" x14ac:dyDescent="0.25">
      <c r="A80" s="1">
        <v>2013</v>
      </c>
      <c r="B80" s="3">
        <v>66.55</v>
      </c>
    </row>
    <row r="81" spans="1:2" x14ac:dyDescent="0.25">
      <c r="A81" s="1">
        <v>2014</v>
      </c>
      <c r="B81" s="3">
        <v>66.55</v>
      </c>
    </row>
    <row r="82" spans="1:2" x14ac:dyDescent="0.25">
      <c r="A82" s="1">
        <v>2015</v>
      </c>
      <c r="B82" s="3">
        <v>66.55</v>
      </c>
    </row>
    <row r="83" spans="1:2" x14ac:dyDescent="0.25">
      <c r="A83" s="1">
        <v>2016</v>
      </c>
      <c r="B83" s="3">
        <v>66.55</v>
      </c>
    </row>
    <row r="84" spans="1:2" x14ac:dyDescent="0.25">
      <c r="A84" s="1">
        <v>2017</v>
      </c>
      <c r="B84" s="3">
        <v>66.55</v>
      </c>
    </row>
    <row r="85" spans="1:2" x14ac:dyDescent="0.25">
      <c r="A85" s="1">
        <v>2018</v>
      </c>
      <c r="B85" s="3">
        <v>66.55</v>
      </c>
    </row>
    <row r="86" spans="1:2" x14ac:dyDescent="0.25">
      <c r="A86" s="1">
        <v>2019</v>
      </c>
      <c r="B86" s="3">
        <v>66.55</v>
      </c>
    </row>
    <row r="87" spans="1:2" x14ac:dyDescent="0.25">
      <c r="A87" s="1">
        <v>2020</v>
      </c>
      <c r="B87" s="3">
        <v>66.55</v>
      </c>
    </row>
    <row r="88" spans="1:2" x14ac:dyDescent="0.25">
      <c r="A88" s="1">
        <v>2021</v>
      </c>
    </row>
    <row r="89" spans="1:2" x14ac:dyDescent="0.25">
      <c r="A89" s="1">
        <v>2022</v>
      </c>
    </row>
    <row r="90" spans="1:2" x14ac:dyDescent="0.25">
      <c r="A90" s="1">
        <v>2023</v>
      </c>
    </row>
    <row r="91" spans="1:2" x14ac:dyDescent="0.25">
      <c r="A91" s="1">
        <v>2024</v>
      </c>
    </row>
    <row r="92" spans="1:2" x14ac:dyDescent="0.25">
      <c r="A92" s="1">
        <v>2025</v>
      </c>
    </row>
    <row r="93" spans="1:2" x14ac:dyDescent="0.25">
      <c r="A93" s="1">
        <v>2026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82F9-E78B-4370-9771-84910E7F7640}">
  <dimension ref="A1:B24"/>
  <sheetViews>
    <sheetView zoomScale="130" zoomScaleNormal="130" workbookViewId="0">
      <selection activeCell="C18" sqref="C18"/>
    </sheetView>
  </sheetViews>
  <sheetFormatPr defaultColWidth="8.7265625" defaultRowHeight="12.5" x14ac:dyDescent="0.25"/>
  <cols>
    <col min="1" max="1" width="8.7265625" style="2"/>
    <col min="2" max="2" width="5.1796875" style="2" bestFit="1" customWidth="1"/>
    <col min="3" max="16384" width="8.7265625" style="2"/>
  </cols>
  <sheetData>
    <row r="1" spans="1:2" x14ac:dyDescent="0.25">
      <c r="A1" s="2" t="s">
        <v>13</v>
      </c>
    </row>
    <row r="3" spans="1:2" x14ac:dyDescent="0.25">
      <c r="A3" s="2">
        <v>1950</v>
      </c>
      <c r="B3" s="3">
        <v>0</v>
      </c>
    </row>
    <row r="4" spans="1:2" x14ac:dyDescent="0.25">
      <c r="A4" s="2">
        <v>1951</v>
      </c>
      <c r="B4" s="3">
        <v>17.506814121940931</v>
      </c>
    </row>
    <row r="5" spans="1:2" x14ac:dyDescent="0.25">
      <c r="A5" s="2">
        <v>1952</v>
      </c>
      <c r="B5" s="3">
        <v>6.2206953732785033</v>
      </c>
    </row>
    <row r="6" spans="1:2" x14ac:dyDescent="0.25">
      <c r="A6" s="2">
        <v>1953</v>
      </c>
      <c r="B6" s="3">
        <v>11.730454132468035</v>
      </c>
    </row>
    <row r="7" spans="1:2" x14ac:dyDescent="0.25">
      <c r="A7" s="2">
        <v>1954</v>
      </c>
      <c r="B7" s="3">
        <v>0</v>
      </c>
    </row>
    <row r="8" spans="1:2" x14ac:dyDescent="0.25">
      <c r="A8" s="2">
        <v>1955</v>
      </c>
      <c r="B8" s="3">
        <v>0</v>
      </c>
    </row>
    <row r="9" spans="1:2" x14ac:dyDescent="0.25">
      <c r="A9" s="2">
        <v>1956</v>
      </c>
      <c r="B9" s="3">
        <v>0</v>
      </c>
    </row>
    <row r="10" spans="1:2" x14ac:dyDescent="0.25">
      <c r="A10" s="2">
        <v>1957</v>
      </c>
      <c r="B10" s="3">
        <v>-6.2206953732785033</v>
      </c>
    </row>
    <row r="11" spans="1:2" x14ac:dyDescent="0.25">
      <c r="A11" s="2">
        <v>1958</v>
      </c>
      <c r="B11" s="3">
        <v>15.107403049390649</v>
      </c>
    </row>
    <row r="12" spans="1:2" x14ac:dyDescent="0.25">
      <c r="A12" s="2">
        <v>1959</v>
      </c>
      <c r="B12" s="3">
        <v>13.330061514168221</v>
      </c>
    </row>
    <row r="13" spans="1:2" x14ac:dyDescent="0.25">
      <c r="A13" s="2">
        <v>1960</v>
      </c>
      <c r="B13" s="3">
        <v>13.330061514168221</v>
      </c>
    </row>
    <row r="14" spans="1:2" x14ac:dyDescent="0.25">
      <c r="A14" s="2">
        <v>1961</v>
      </c>
      <c r="B14" s="3">
        <v>31.103476866392512</v>
      </c>
    </row>
    <row r="15" spans="1:2" x14ac:dyDescent="0.25">
      <c r="A15" s="2">
        <v>1962</v>
      </c>
      <c r="B15" s="3">
        <v>-13.330061514168221</v>
      </c>
    </row>
    <row r="16" spans="1:2" x14ac:dyDescent="0.25">
      <c r="A16" s="2">
        <v>1963</v>
      </c>
      <c r="B16" s="3">
        <v>0</v>
      </c>
    </row>
    <row r="17" spans="1:2" x14ac:dyDescent="0.25">
      <c r="A17" s="2">
        <v>1964</v>
      </c>
      <c r="B17" s="3">
        <v>0</v>
      </c>
    </row>
    <row r="18" spans="1:2" x14ac:dyDescent="0.25">
      <c r="A18" s="2">
        <v>1965</v>
      </c>
      <c r="B18" s="3">
        <v>0</v>
      </c>
    </row>
    <row r="19" spans="1:2" x14ac:dyDescent="0.25">
      <c r="A19" s="2">
        <v>1966</v>
      </c>
      <c r="B19" s="3">
        <v>4.4433538380560744</v>
      </c>
    </row>
    <row r="20" spans="1:2" x14ac:dyDescent="0.25">
      <c r="A20" s="2">
        <v>1967</v>
      </c>
      <c r="B20" s="3">
        <v>0</v>
      </c>
    </row>
    <row r="21" spans="1:2" x14ac:dyDescent="0.25">
      <c r="A21" s="2">
        <v>1968</v>
      </c>
      <c r="B21" s="3">
        <v>0</v>
      </c>
    </row>
    <row r="22" spans="1:2" x14ac:dyDescent="0.25">
      <c r="A22" s="2">
        <v>1969</v>
      </c>
      <c r="B22" s="3">
        <v>-22.216769190280367</v>
      </c>
    </row>
    <row r="23" spans="1:2" x14ac:dyDescent="0.25">
      <c r="A23" s="2">
        <v>1970</v>
      </c>
      <c r="B23" s="3">
        <v>1.7773415352224295</v>
      </c>
    </row>
    <row r="24" spans="1:2" x14ac:dyDescent="0.25">
      <c r="A24" s="2">
        <v>1971</v>
      </c>
      <c r="B24" s="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7A38-14AE-45F8-B89C-48AD5A772203}">
  <dimension ref="A1:C33"/>
  <sheetViews>
    <sheetView zoomScale="115" zoomScaleNormal="115" workbookViewId="0">
      <selection activeCell="K20" sqref="K20"/>
    </sheetView>
  </sheetViews>
  <sheetFormatPr defaultColWidth="8.7265625" defaultRowHeight="12.5" x14ac:dyDescent="0.25"/>
  <cols>
    <col min="1" max="1" width="8.7265625" style="2"/>
    <col min="2" max="2" width="7" style="2" bestFit="1" customWidth="1"/>
    <col min="3" max="3" width="8.81640625" style="2" bestFit="1" customWidth="1"/>
    <col min="4" max="16384" width="8.7265625" style="2"/>
  </cols>
  <sheetData>
    <row r="1" spans="1:2" x14ac:dyDescent="0.25">
      <c r="A1" s="2" t="s">
        <v>14</v>
      </c>
    </row>
    <row r="2" spans="1:2" x14ac:dyDescent="0.25">
      <c r="A2" s="1"/>
    </row>
    <row r="3" spans="1:2" x14ac:dyDescent="0.25">
      <c r="A3" s="1">
        <v>1987</v>
      </c>
      <c r="B3" s="3">
        <v>1.9907999999999999</v>
      </c>
    </row>
    <row r="4" spans="1:2" x14ac:dyDescent="0.25">
      <c r="A4" s="1">
        <v>1988</v>
      </c>
      <c r="B4" s="3">
        <v>24</v>
      </c>
    </row>
    <row r="5" spans="1:2" x14ac:dyDescent="0.25">
      <c r="A5" s="1">
        <v>1991</v>
      </c>
      <c r="B5" s="3">
        <v>51.8</v>
      </c>
    </row>
    <row r="6" spans="1:2" x14ac:dyDescent="0.25">
      <c r="A6" s="1">
        <v>1992</v>
      </c>
      <c r="B6" s="3">
        <v>61.7</v>
      </c>
    </row>
    <row r="7" spans="1:2" x14ac:dyDescent="0.25">
      <c r="A7" s="1">
        <v>1993</v>
      </c>
      <c r="B7" s="3">
        <v>55.2</v>
      </c>
    </row>
    <row r="8" spans="1:2" x14ac:dyDescent="0.25">
      <c r="A8" s="1">
        <v>1995</v>
      </c>
      <c r="B8" s="3">
        <v>60.351732513000002</v>
      </c>
    </row>
    <row r="9" spans="1:2" x14ac:dyDescent="0.25">
      <c r="A9" s="1">
        <v>1996</v>
      </c>
      <c r="B9" s="3">
        <v>58.495149591000001</v>
      </c>
    </row>
    <row r="10" spans="1:2" x14ac:dyDescent="0.25">
      <c r="A10" s="1">
        <v>1997</v>
      </c>
      <c r="B10" s="3">
        <v>61.624421186327375</v>
      </c>
    </row>
    <row r="11" spans="1:2" x14ac:dyDescent="0.25">
      <c r="A11" s="1">
        <v>1998</v>
      </c>
      <c r="B11" s="3">
        <v>62.538927999999999</v>
      </c>
    </row>
    <row r="12" spans="1:2" x14ac:dyDescent="0.25">
      <c r="A12" s="1">
        <v>1999</v>
      </c>
      <c r="B12" s="8">
        <v>61.897853032808285</v>
      </c>
    </row>
    <row r="13" spans="1:2" x14ac:dyDescent="0.25">
      <c r="A13" s="1">
        <v>2000</v>
      </c>
      <c r="B13" s="8">
        <v>62.439</v>
      </c>
    </row>
    <row r="14" spans="1:2" x14ac:dyDescent="0.25">
      <c r="A14" s="1">
        <v>2001</v>
      </c>
      <c r="B14" s="8">
        <v>61.502000000000002</v>
      </c>
    </row>
    <row r="15" spans="1:2" x14ac:dyDescent="0.25">
      <c r="A15" s="1">
        <v>2002</v>
      </c>
      <c r="B15" s="8">
        <v>37.286999999999999</v>
      </c>
    </row>
    <row r="16" spans="1:2" x14ac:dyDescent="0.25">
      <c r="A16" s="1">
        <v>2003</v>
      </c>
      <c r="B16" s="8">
        <v>2.028</v>
      </c>
    </row>
    <row r="17" spans="1:2" x14ac:dyDescent="0.25">
      <c r="A17" s="1"/>
      <c r="B17" s="8"/>
    </row>
    <row r="18" spans="1:2" x14ac:dyDescent="0.25">
      <c r="A18" s="1"/>
      <c r="B18" s="8"/>
    </row>
    <row r="19" spans="1:2" x14ac:dyDescent="0.25">
      <c r="A19" s="1"/>
      <c r="B19" s="8"/>
    </row>
    <row r="20" spans="1:2" x14ac:dyDescent="0.25">
      <c r="A20" s="1"/>
    </row>
    <row r="21" spans="1:2" x14ac:dyDescent="0.25">
      <c r="A21" s="1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</row>
    <row r="26" spans="1:2" x14ac:dyDescent="0.25">
      <c r="A26" s="1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  <row r="33" spans="1:3" x14ac:dyDescent="0.25">
      <c r="A33" s="1"/>
      <c r="B33" s="8"/>
      <c r="C33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6A018-E9E4-4CAD-8AD0-86F501596D2A}">
  <dimension ref="A1:X90"/>
  <sheetViews>
    <sheetView zoomScale="130" zoomScaleNormal="130" workbookViewId="0">
      <selection activeCell="A2" sqref="A2"/>
    </sheetView>
  </sheetViews>
  <sheetFormatPr defaultColWidth="8.7265625" defaultRowHeight="12.5" x14ac:dyDescent="0.25"/>
  <cols>
    <col min="1" max="1" width="15.81640625" style="1" customWidth="1"/>
    <col min="2" max="5" width="5.453125" style="2" bestFit="1" customWidth="1"/>
    <col min="6" max="6" width="5.453125" style="2" customWidth="1"/>
    <col min="7" max="7" width="5.453125" style="2" bestFit="1" customWidth="1"/>
    <col min="8" max="24" width="5.453125" style="2" customWidth="1"/>
    <col min="25" max="25" width="5.453125" style="2" bestFit="1" customWidth="1"/>
    <col min="26" max="16384" width="8.7265625" style="2"/>
  </cols>
  <sheetData>
    <row r="1" spans="1:3" x14ac:dyDescent="0.25">
      <c r="A1" s="1" t="s">
        <v>15</v>
      </c>
    </row>
    <row r="2" spans="1:3" x14ac:dyDescent="0.25">
      <c r="B2" s="1"/>
      <c r="C2" s="1"/>
    </row>
    <row r="3" spans="1:3" x14ac:dyDescent="0.25">
      <c r="B3" s="1"/>
      <c r="C3" s="1"/>
    </row>
    <row r="4" spans="1:3" x14ac:dyDescent="0.25">
      <c r="A4" s="1">
        <v>1938</v>
      </c>
      <c r="B4" s="3">
        <v>0</v>
      </c>
      <c r="C4" s="1"/>
    </row>
    <row r="5" spans="1:3" x14ac:dyDescent="0.25">
      <c r="A5" s="1">
        <v>1939</v>
      </c>
      <c r="B5" s="3">
        <v>41.389539718032324</v>
      </c>
      <c r="C5" s="1"/>
    </row>
    <row r="6" spans="1:3" x14ac:dyDescent="0.25">
      <c r="A6" s="1">
        <v>1940</v>
      </c>
      <c r="B6" s="3">
        <v>40.185355427827375</v>
      </c>
      <c r="C6" s="1"/>
    </row>
    <row r="7" spans="1:3" x14ac:dyDescent="0.25">
      <c r="A7" s="1">
        <v>1941</v>
      </c>
      <c r="B7" s="3">
        <v>30.145791373804933</v>
      </c>
      <c r="C7" s="1"/>
    </row>
    <row r="8" spans="1:3" x14ac:dyDescent="0.25">
      <c r="A8" s="1">
        <v>1942</v>
      </c>
      <c r="B8" s="3">
        <v>30.223735401244436</v>
      </c>
      <c r="C8" s="1"/>
    </row>
    <row r="9" spans="1:3" x14ac:dyDescent="0.25">
      <c r="A9" s="1">
        <v>1943</v>
      </c>
      <c r="B9" s="3">
        <v>30.297096973833632</v>
      </c>
      <c r="C9" s="1"/>
    </row>
    <row r="10" spans="1:3" x14ac:dyDescent="0.25">
      <c r="A10" s="1">
        <v>1944</v>
      </c>
      <c r="B10" s="3">
        <v>30.35954716555937</v>
      </c>
      <c r="C10" s="1"/>
    </row>
    <row r="11" spans="1:3" x14ac:dyDescent="0.25">
      <c r="A11" s="1">
        <v>1945</v>
      </c>
      <c r="B11" s="3">
        <v>18.533855887646734</v>
      </c>
      <c r="C11" s="1"/>
    </row>
    <row r="12" spans="1:3" x14ac:dyDescent="0.25">
      <c r="A12" s="1">
        <v>1946</v>
      </c>
      <c r="B12" s="3">
        <v>18.601014918357599</v>
      </c>
      <c r="C12" s="1"/>
    </row>
    <row r="13" spans="1:3" x14ac:dyDescent="0.25">
      <c r="A13" s="1">
        <v>1947</v>
      </c>
      <c r="B13" s="3">
        <v>4.4794353656166921</v>
      </c>
      <c r="C13" s="1"/>
    </row>
    <row r="14" spans="1:3" x14ac:dyDescent="0.25">
      <c r="A14" s="1">
        <v>1948</v>
      </c>
      <c r="B14" s="3">
        <v>4.3031367666953688</v>
      </c>
      <c r="C14" s="1"/>
    </row>
    <row r="15" spans="1:3" x14ac:dyDescent="0.25">
      <c r="A15" s="1">
        <v>1949</v>
      </c>
      <c r="B15" s="3">
        <v>2.9224326665567828</v>
      </c>
      <c r="C15" s="1"/>
    </row>
    <row r="16" spans="1:3" x14ac:dyDescent="0.25">
      <c r="A16" s="1">
        <v>1950</v>
      </c>
      <c r="B16" s="3">
        <v>2.8478524976774082</v>
      </c>
      <c r="C16" s="1"/>
    </row>
    <row r="17" spans="1:24" x14ac:dyDescent="0.25">
      <c r="A17" s="1">
        <v>1951</v>
      </c>
      <c r="B17" s="3">
        <v>94.642970791122366</v>
      </c>
      <c r="C17" s="1"/>
    </row>
    <row r="18" spans="1:24" x14ac:dyDescent="0.25">
      <c r="A18" s="1">
        <v>1952</v>
      </c>
      <c r="B18" s="3">
        <v>95.268609238874504</v>
      </c>
      <c r="C18" s="1"/>
    </row>
    <row r="19" spans="1:24" x14ac:dyDescent="0.25">
      <c r="A19" s="1">
        <v>1953</v>
      </c>
      <c r="B19" s="3">
        <v>96.29599694700461</v>
      </c>
      <c r="C19" s="1"/>
    </row>
    <row r="20" spans="1:24" x14ac:dyDescent="0.25">
      <c r="A20" s="1">
        <v>1954</v>
      </c>
      <c r="B20" s="3">
        <v>96.274709573136818</v>
      </c>
    </row>
    <row r="21" spans="1:24" x14ac:dyDescent="0.25">
      <c r="A21" s="1">
        <v>1955</v>
      </c>
      <c r="B21" s="3">
        <v>96.726259927908117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1">
        <v>1956</v>
      </c>
      <c r="B22" s="3">
        <v>96.552124817690455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1">
        <v>1957</v>
      </c>
      <c r="B23" s="3">
        <v>92.876917205778099</v>
      </c>
    </row>
    <row r="24" spans="1:24" x14ac:dyDescent="0.25">
      <c r="A24" s="1">
        <v>1958</v>
      </c>
      <c r="B24" s="3">
        <v>95.30289467917251</v>
      </c>
    </row>
    <row r="25" spans="1:24" x14ac:dyDescent="0.25">
      <c r="A25" s="1">
        <v>1959</v>
      </c>
      <c r="B25" s="3">
        <v>95.99876213410991</v>
      </c>
    </row>
    <row r="26" spans="1:24" x14ac:dyDescent="0.25">
      <c r="A26" s="1">
        <v>1960</v>
      </c>
      <c r="B26" s="3">
        <v>97.874752346641984</v>
      </c>
    </row>
    <row r="27" spans="1:24" x14ac:dyDescent="0.25">
      <c r="A27" s="1">
        <v>1961</v>
      </c>
      <c r="B27" s="3">
        <v>97.874752346641984</v>
      </c>
    </row>
    <row r="28" spans="1:24" x14ac:dyDescent="0.25">
      <c r="A28" s="1">
        <v>1962</v>
      </c>
      <c r="B28" s="3">
        <v>97.535359185269229</v>
      </c>
    </row>
    <row r="29" spans="1:24" x14ac:dyDescent="0.25">
      <c r="A29" s="1">
        <v>1963</v>
      </c>
      <c r="B29" s="3">
        <v>97.535359185269229</v>
      </c>
    </row>
    <row r="30" spans="1:24" x14ac:dyDescent="0.25">
      <c r="A30" s="1">
        <v>1964</v>
      </c>
      <c r="B30" s="2">
        <v>97.59344068114865</v>
      </c>
    </row>
    <row r="31" spans="1:24" x14ac:dyDescent="0.25">
      <c r="A31" s="1">
        <v>1965</v>
      </c>
      <c r="B31" s="2">
        <v>97.668343401891391</v>
      </c>
    </row>
    <row r="32" spans="1:24" x14ac:dyDescent="0.25">
      <c r="A32" s="1">
        <v>1966</v>
      </c>
      <c r="B32" s="2">
        <v>97.902263643125593</v>
      </c>
    </row>
    <row r="33" spans="1:2" x14ac:dyDescent="0.25">
      <c r="A33" s="1">
        <v>1967</v>
      </c>
      <c r="B33" s="2">
        <v>97.902263643125593</v>
      </c>
    </row>
    <row r="34" spans="1:2" x14ac:dyDescent="0.25">
      <c r="A34" s="1">
        <v>1968</v>
      </c>
      <c r="B34" s="3">
        <v>98.0116548028399</v>
      </c>
    </row>
    <row r="35" spans="1:2" x14ac:dyDescent="0.25">
      <c r="A35" s="1">
        <v>1969</v>
      </c>
      <c r="B35" s="2">
        <v>97.447294131779685</v>
      </c>
    </row>
    <row r="36" spans="1:2" x14ac:dyDescent="0.25">
      <c r="A36" s="1">
        <v>1970</v>
      </c>
      <c r="B36" s="2">
        <v>96.488183771277477</v>
      </c>
    </row>
    <row r="37" spans="1:2" x14ac:dyDescent="0.25">
      <c r="A37" s="1">
        <v>1971</v>
      </c>
      <c r="B37" s="2">
        <v>96.42853391317135</v>
      </c>
    </row>
    <row r="38" spans="1:2" x14ac:dyDescent="0.25">
      <c r="A38" s="1">
        <v>1972</v>
      </c>
      <c r="B38" s="2">
        <v>96.465402528276783</v>
      </c>
    </row>
    <row r="39" spans="1:2" x14ac:dyDescent="0.25">
      <c r="A39" s="1">
        <v>1973</v>
      </c>
      <c r="B39" s="2">
        <v>96.465402528276783</v>
      </c>
    </row>
    <row r="40" spans="1:2" x14ac:dyDescent="0.25">
      <c r="A40" s="1">
        <v>1974</v>
      </c>
      <c r="B40" s="2">
        <v>96.465439273127984</v>
      </c>
    </row>
    <row r="41" spans="1:2" x14ac:dyDescent="0.25">
      <c r="A41" s="1">
        <v>1975</v>
      </c>
      <c r="B41" s="2">
        <v>96.465439273127984</v>
      </c>
    </row>
    <row r="42" spans="1:2" x14ac:dyDescent="0.25">
      <c r="A42" s="1">
        <v>1976</v>
      </c>
      <c r="B42" s="2">
        <v>96.606786427145707</v>
      </c>
    </row>
    <row r="43" spans="1:2" x14ac:dyDescent="0.25">
      <c r="A43" s="1">
        <v>1977</v>
      </c>
      <c r="B43" s="2">
        <v>96.70736821674528</v>
      </c>
    </row>
    <row r="44" spans="1:2" x14ac:dyDescent="0.25">
      <c r="A44" s="1">
        <v>1978</v>
      </c>
      <c r="B44" s="2">
        <v>96.799865257484527</v>
      </c>
    </row>
    <row r="45" spans="1:2" x14ac:dyDescent="0.25">
      <c r="A45" s="1">
        <v>1979</v>
      </c>
      <c r="B45" s="2">
        <v>96.912701292780611</v>
      </c>
    </row>
    <row r="46" spans="1:2" x14ac:dyDescent="0.25">
      <c r="A46" s="1">
        <v>1980</v>
      </c>
      <c r="B46" s="2">
        <v>96.899137217923169</v>
      </c>
    </row>
    <row r="47" spans="1:2" x14ac:dyDescent="0.25">
      <c r="A47" s="1">
        <v>1981</v>
      </c>
      <c r="B47" s="2">
        <v>96.913618726714162</v>
      </c>
    </row>
    <row r="48" spans="1:2" x14ac:dyDescent="0.25">
      <c r="A48" s="1">
        <v>1982</v>
      </c>
      <c r="B48" s="2">
        <v>96.898658860044847</v>
      </c>
    </row>
    <row r="49" spans="1:18" x14ac:dyDescent="0.25">
      <c r="A49" s="1">
        <v>1983</v>
      </c>
      <c r="B49" s="2">
        <v>96.904108333746024</v>
      </c>
    </row>
    <row r="50" spans="1:18" x14ac:dyDescent="0.25">
      <c r="A50" s="1">
        <v>1984</v>
      </c>
      <c r="B50" s="2">
        <v>96.911899578771809</v>
      </c>
    </row>
    <row r="51" spans="1:18" x14ac:dyDescent="0.25">
      <c r="A51" s="1">
        <v>1985</v>
      </c>
      <c r="B51" s="2">
        <v>96.905079853095714</v>
      </c>
    </row>
    <row r="52" spans="1:18" x14ac:dyDescent="0.25">
      <c r="A52" s="1">
        <v>1986</v>
      </c>
      <c r="B52" s="2">
        <v>96.909268385738827</v>
      </c>
    </row>
    <row r="53" spans="1:18" x14ac:dyDescent="0.25">
      <c r="A53" s="1">
        <v>1987</v>
      </c>
      <c r="B53" s="2">
        <v>96.898841625672162</v>
      </c>
    </row>
    <row r="54" spans="1:18" x14ac:dyDescent="0.25">
      <c r="A54" s="1">
        <v>1988</v>
      </c>
      <c r="B54" s="2">
        <v>96.902155939309068</v>
      </c>
    </row>
    <row r="55" spans="1:18" x14ac:dyDescent="0.25">
      <c r="A55" s="1">
        <v>1989</v>
      </c>
      <c r="B55" s="6">
        <v>96.918312251462794</v>
      </c>
      <c r="C55" s="4"/>
    </row>
    <row r="56" spans="1:18" x14ac:dyDescent="0.25">
      <c r="A56" s="1">
        <v>1990</v>
      </c>
      <c r="B56" s="6">
        <v>96.93446856361652</v>
      </c>
      <c r="C56" s="4"/>
    </row>
    <row r="57" spans="1:18" x14ac:dyDescent="0.25">
      <c r="A57" s="1">
        <v>1991</v>
      </c>
      <c r="B57" s="7">
        <v>96.950624875770231</v>
      </c>
      <c r="C57" s="4"/>
    </row>
    <row r="58" spans="1:18" x14ac:dyDescent="0.25">
      <c r="A58" s="1">
        <v>1992</v>
      </c>
      <c r="B58" s="7">
        <v>96.950624875770231</v>
      </c>
    </row>
    <row r="59" spans="1:18" x14ac:dyDescent="0.25">
      <c r="A59" s="1">
        <v>1993</v>
      </c>
      <c r="B59" s="7">
        <v>96.950624875770231</v>
      </c>
    </row>
    <row r="60" spans="1:18" x14ac:dyDescent="0.25">
      <c r="A60" s="1">
        <v>1994</v>
      </c>
      <c r="B60" s="7">
        <v>96.950624875770231</v>
      </c>
    </row>
    <row r="61" spans="1:18" x14ac:dyDescent="0.25">
      <c r="A61" s="1">
        <v>1995</v>
      </c>
      <c r="B61" s="3">
        <v>96.962836155180582</v>
      </c>
      <c r="P61" s="1"/>
      <c r="Q61" s="1"/>
      <c r="R61" s="1"/>
    </row>
    <row r="62" spans="1:18" x14ac:dyDescent="0.25">
      <c r="A62" s="1">
        <v>1996</v>
      </c>
      <c r="B62" s="3">
        <v>96.991539264806875</v>
      </c>
      <c r="P62" s="3"/>
      <c r="Q62" s="3"/>
      <c r="R62" s="3"/>
    </row>
    <row r="63" spans="1:18" x14ac:dyDescent="0.25">
      <c r="A63" s="1">
        <v>1997</v>
      </c>
      <c r="B63" s="3">
        <v>94.606734255825941</v>
      </c>
    </row>
    <row r="64" spans="1:18" x14ac:dyDescent="0.25">
      <c r="A64" s="1">
        <v>1998</v>
      </c>
      <c r="B64" s="3">
        <v>94.684540219961022</v>
      </c>
    </row>
    <row r="65" spans="1:2" x14ac:dyDescent="0.25">
      <c r="A65" s="1">
        <v>1999</v>
      </c>
      <c r="B65" s="2">
        <v>94.681299720067727</v>
      </c>
    </row>
    <row r="66" spans="1:2" x14ac:dyDescent="0.25">
      <c r="A66" s="1">
        <v>2000</v>
      </c>
      <c r="B66" s="2">
        <v>94.681299553655734</v>
      </c>
    </row>
    <row r="67" spans="1:2" x14ac:dyDescent="0.25">
      <c r="A67" s="1">
        <v>2001</v>
      </c>
      <c r="B67" s="3">
        <v>94.682183313529777</v>
      </c>
    </row>
    <row r="68" spans="1:2" x14ac:dyDescent="0.25">
      <c r="A68" s="5" t="s">
        <v>0</v>
      </c>
      <c r="B68" s="3">
        <v>97.299078749944186</v>
      </c>
    </row>
    <row r="69" spans="1:2" x14ac:dyDescent="0.25">
      <c r="A69" s="5" t="s">
        <v>1</v>
      </c>
      <c r="B69" s="3">
        <v>97.298092352184014</v>
      </c>
    </row>
    <row r="70" spans="1:2" x14ac:dyDescent="0.25">
      <c r="A70" s="5" t="s">
        <v>2</v>
      </c>
      <c r="B70" s="3">
        <v>97.298119610775458</v>
      </c>
    </row>
    <row r="71" spans="1:2" x14ac:dyDescent="0.25">
      <c r="A71" s="5" t="s">
        <v>3</v>
      </c>
      <c r="B71" s="3">
        <v>97.298119610775458</v>
      </c>
    </row>
    <row r="72" spans="1:2" x14ac:dyDescent="0.25">
      <c r="A72" s="5" t="s">
        <v>4</v>
      </c>
      <c r="B72" s="3">
        <v>97.298119610775458</v>
      </c>
    </row>
    <row r="73" spans="1:2" x14ac:dyDescent="0.25">
      <c r="A73" s="5">
        <v>2007</v>
      </c>
      <c r="B73" s="3">
        <v>97.297778143755366</v>
      </c>
    </row>
    <row r="74" spans="1:2" x14ac:dyDescent="0.25">
      <c r="A74" s="5">
        <v>2008</v>
      </c>
      <c r="B74" s="3">
        <v>97.335075934331869</v>
      </c>
    </row>
    <row r="75" spans="1:2" x14ac:dyDescent="0.25">
      <c r="A75" s="5">
        <v>2009</v>
      </c>
      <c r="B75" s="3">
        <v>97.335073085598196</v>
      </c>
    </row>
    <row r="76" spans="1:2" x14ac:dyDescent="0.25">
      <c r="A76" s="5">
        <v>2010</v>
      </c>
      <c r="B76" s="3">
        <v>97.335064916564889</v>
      </c>
    </row>
    <row r="77" spans="1:2" x14ac:dyDescent="0.25">
      <c r="A77" s="5">
        <v>2011</v>
      </c>
      <c r="B77" s="3">
        <v>97.35377789342725</v>
      </c>
    </row>
    <row r="78" spans="1:2" x14ac:dyDescent="0.25">
      <c r="A78" s="5">
        <v>2012</v>
      </c>
      <c r="B78" s="3">
        <v>97.35377789342725</v>
      </c>
    </row>
    <row r="79" spans="1:2" x14ac:dyDescent="0.25">
      <c r="A79" s="5">
        <v>2013</v>
      </c>
      <c r="B79" s="3">
        <v>97.35377789342725</v>
      </c>
    </row>
    <row r="80" spans="1:2" x14ac:dyDescent="0.25">
      <c r="A80" s="5">
        <v>2014</v>
      </c>
      <c r="B80" s="3">
        <v>97.35377789342725</v>
      </c>
    </row>
    <row r="81" spans="1:2" x14ac:dyDescent="0.25">
      <c r="A81" s="5">
        <v>2015</v>
      </c>
      <c r="B81" s="3">
        <v>97.35377789342725</v>
      </c>
    </row>
    <row r="82" spans="1:2" x14ac:dyDescent="0.25">
      <c r="A82" s="5">
        <v>2016</v>
      </c>
      <c r="B82" s="3">
        <v>97.35377789342725</v>
      </c>
    </row>
    <row r="83" spans="1:2" x14ac:dyDescent="0.25">
      <c r="A83" s="5">
        <v>2017</v>
      </c>
      <c r="B83" s="3">
        <v>97.35377789342725</v>
      </c>
    </row>
    <row r="84" spans="1:2" x14ac:dyDescent="0.25">
      <c r="A84" s="5">
        <v>2018</v>
      </c>
      <c r="B84" s="3">
        <v>97.35377789342725</v>
      </c>
    </row>
    <row r="85" spans="1:2" x14ac:dyDescent="0.25">
      <c r="A85" s="5">
        <v>2019</v>
      </c>
      <c r="B85" s="3">
        <v>97.35377789342725</v>
      </c>
    </row>
    <row r="86" spans="1:2" x14ac:dyDescent="0.25">
      <c r="A86" s="5">
        <v>2020</v>
      </c>
      <c r="B86" s="3">
        <v>97.35377789342725</v>
      </c>
    </row>
    <row r="87" spans="1:2" x14ac:dyDescent="0.25">
      <c r="A87" s="5">
        <v>2021</v>
      </c>
    </row>
    <row r="88" spans="1:2" x14ac:dyDescent="0.25">
      <c r="A88" s="5">
        <v>2022</v>
      </c>
    </row>
    <row r="89" spans="1:2" x14ac:dyDescent="0.25">
      <c r="A89" s="5">
        <v>2023</v>
      </c>
    </row>
    <row r="90" spans="1:2" x14ac:dyDescent="0.25">
      <c r="A90" s="5">
        <v>2024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6EE63154324BBE405C5F575F5E40" ma:contentTypeVersion="1" ma:contentTypeDescription="Create a new document." ma:contentTypeScope="" ma:versionID="218807cf8555b7593962cec8415e4ec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C09952-2C67-41CE-8CAF-2D1E5501E7DC}"/>
</file>

<file path=customXml/itemProps2.xml><?xml version="1.0" encoding="utf-8"?>
<ds:datastoreItem xmlns:ds="http://schemas.openxmlformats.org/officeDocument/2006/customXml" ds:itemID="{E15B24EC-88FB-446A-9FA0-E025B2E8E701}"/>
</file>

<file path=customXml/itemProps3.xml><?xml version="1.0" encoding="utf-8"?>
<ds:datastoreItem xmlns:ds="http://schemas.openxmlformats.org/officeDocument/2006/customXml" ds:itemID="{FC3BA336-72C5-41CA-BB71-F7B0C9559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Chart 1</vt:lpstr>
      <vt:lpstr>Chart 2</vt:lpstr>
      <vt:lpstr>Chart 3</vt:lpstr>
      <vt:lpstr>Chart 4</vt:lpstr>
      <vt:lpstr>Chart 5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Abildgren</dc:creator>
  <cp:lastModifiedBy>Kim Abildgren</cp:lastModifiedBy>
  <dcterms:created xsi:type="dcterms:W3CDTF">2021-08-13T07:19:08Z</dcterms:created>
  <dcterms:modified xsi:type="dcterms:W3CDTF">2021-10-08T12:18:43Z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0x01010073E86EE63154324BBE405C5F575F5E40</vt:lpwstr>
  </property>
</Properties>
</file>