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Balancer\2022\202204\Offentliggørelse\Engelsk\"/>
    </mc:Choice>
  </mc:AlternateContent>
  <xr:revisionPtr revIDLastSave="0" documentId="13_ncr:1_{140620A1-6EB2-4970-A1ED-0D2449201C39}" xr6:coauthVersionLast="36" xr6:coauthVersionMax="36" xr10:uidLastSave="{00000000-0000-0000-0000-000000000000}"/>
  <bookViews>
    <workbookView xWindow="0" yWindow="0" windowWidth="23040" windowHeight="10500" xr2:uid="{9E434B6A-A5E6-48DE-A6D0-9720AAD72EA8}"/>
  </bookViews>
  <sheets>
    <sheet name="STATISTICS - chart with 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C12" i="2"/>
  <c r="E11" i="2"/>
  <c r="E10" i="2"/>
  <c r="E9" i="2"/>
  <c r="E8" i="2"/>
  <c r="E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odcFile="\\dnfil03\userhome\sml\Documents\Datakilder\SRV9DNBDBM007 MFI3Balancekube Balancekube.odc" keepAlive="1" name="SRV9DNBDBM007 MFI3Balancekube Balancekube" type="5" refreshedVersion="6" background="1">
    <dbPr connection="Provider=MSOLAP.8;Integrated Security=SSPI;Persist Security Info=True;Initial Catalog=MFI3Balancekube;Data Source=SRV9DNBDBM007;MDX Compatibility=1;Safety Options=2;MDX Missing Member Mode=Error;Update Isolation Level=2" command="Balancekube" commandType="1"/>
    <olapPr sendLocale="1" rowDrillCount="1000"/>
  </connection>
</connections>
</file>

<file path=xl/sharedStrings.xml><?xml version="1.0" encoding="utf-8"?>
<sst xmlns="http://schemas.openxmlformats.org/spreadsheetml/2006/main" count="14" uniqueCount="11">
  <si>
    <r>
      <rPr>
        <b/>
        <sz val="11"/>
        <color theme="1"/>
        <rFont val="Calibri"/>
        <family val="2"/>
        <scheme val="minor"/>
      </rPr>
      <t xml:space="preserve">Behind the data: </t>
    </r>
    <r>
      <rPr>
        <sz val="11"/>
        <color theme="1"/>
        <rFont val="Calibri"/>
        <family val="2"/>
        <scheme val="minor"/>
      </rPr>
      <t>The data is a special extraction and cannot be recreated directly in Danmarks Nationalbank's Stabank.</t>
    </r>
  </si>
  <si>
    <t>Number of debters</t>
  </si>
  <si>
    <t>Total</t>
  </si>
  <si>
    <t>Fixed-rate with instalments</t>
  </si>
  <si>
    <t>Fixed-rate without instalments</t>
  </si>
  <si>
    <t>Variabel-rate with installments</t>
  </si>
  <si>
    <t>Variabel-rate without installments</t>
  </si>
  <si>
    <t>Converted from</t>
  </si>
  <si>
    <t>Converted to</t>
  </si>
  <si>
    <t xml:space="preserve">Note: Borrowers with mortgage debt, in thousands. The homeowners have redeemed a fixed-rate mortgage loan in the duration of 1st quarter 2022 and taken a new mortgage with the same collateral. Instalment and interest rate are based on the borrower’s largest loan. Rounding off can result in small deviations in sums and totals. </t>
  </si>
  <si>
    <t>39,400 homeowners have converted their mortgage loan in 1st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</si>
</sst>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6]mmmm\ yyyy;@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17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0" fillId="2" borderId="0" xfId="0" applyNumberFormat="1" applyFill="1" applyAlignment="1">
      <alignment horizontal="left"/>
    </xf>
    <xf numFmtId="0" fontId="1" fillId="0" borderId="0" xfId="0" applyFont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17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17" fontId="0" fillId="2" borderId="0" xfId="0" applyNumberFormat="1" applyFill="1" applyBorder="1"/>
    <xf numFmtId="3" fontId="0" fillId="2" borderId="2" xfId="0" applyNumberFormat="1" applyFill="1" applyBorder="1"/>
    <xf numFmtId="3" fontId="0" fillId="2" borderId="9" xfId="0" applyNumberFormat="1" applyFill="1" applyBorder="1"/>
    <xf numFmtId="17" fontId="0" fillId="2" borderId="1" xfId="0" applyNumberFormat="1" applyFill="1" applyBorder="1"/>
    <xf numFmtId="3" fontId="0" fillId="2" borderId="4" xfId="0" applyNumberFormat="1" applyFill="1" applyBorder="1"/>
    <xf numFmtId="3" fontId="0" fillId="2" borderId="5" xfId="0" applyNumberFormat="1" applyFill="1" applyBorder="1"/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9" xfId="0" applyNumberFormat="1" applyFont="1" applyFill="1" applyBorder="1"/>
    <xf numFmtId="17" fontId="2" fillId="2" borderId="0" xfId="0" applyNumberFormat="1" applyFont="1" applyFill="1"/>
    <xf numFmtId="17" fontId="2" fillId="2" borderId="1" xfId="0" applyNumberFormat="1" applyFont="1" applyFill="1" applyBorder="1"/>
    <xf numFmtId="3" fontId="0" fillId="2" borderId="0" xfId="0" applyNumberFormat="1" applyFill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7" fontId="0" fillId="2" borderId="6" xfId="0" applyNumberFormat="1" applyFill="1" applyBorder="1" applyAlignment="1">
      <alignment horizontal="center" vertical="center" wrapText="1"/>
    </xf>
    <xf numFmtId="17" fontId="0" fillId="2" borderId="0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4</xdr:row>
      <xdr:rowOff>160020</xdr:rowOff>
    </xdr:from>
    <xdr:to>
      <xdr:col>9</xdr:col>
      <xdr:colOff>766445</xdr:colOff>
      <xdr:row>16</xdr:row>
      <xdr:rowOff>104140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F7637C5-FCC6-49ED-B940-AF7C9D0531A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891540"/>
          <a:ext cx="2663825" cy="213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0C53-F26A-4BBC-B09C-7B41D1D42EC9}">
  <dimension ref="A1:AF54"/>
  <sheetViews>
    <sheetView tabSelected="1" zoomScaleNormal="100" workbookViewId="0"/>
  </sheetViews>
  <sheetFormatPr defaultRowHeight="14.4" x14ac:dyDescent="0.3"/>
  <cols>
    <col min="1" max="1" width="14.6640625" customWidth="1"/>
    <col min="2" max="2" width="29.109375" bestFit="1" customWidth="1"/>
    <col min="3" max="3" width="23.33203125" bestFit="1" customWidth="1"/>
    <col min="4" max="4" width="26.33203125" bestFit="1" customWidth="1"/>
    <col min="5" max="5" width="13.109375" customWidth="1"/>
    <col min="6" max="6" width="8.33203125" customWidth="1"/>
    <col min="10" max="10" width="13.33203125" customWidth="1"/>
  </cols>
  <sheetData>
    <row r="1" spans="1:32" x14ac:dyDescent="0.3">
      <c r="A1" s="10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3">
      <c r="A2" s="7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">
      <c r="A4" s="8" t="s">
        <v>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3">
      <c r="A6" s="6"/>
      <c r="B6" s="6"/>
      <c r="C6" s="33" t="s">
        <v>7</v>
      </c>
      <c r="D6" s="34"/>
      <c r="E6" s="1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3">
      <c r="A7" s="1"/>
      <c r="B7" s="1"/>
      <c r="C7" s="13" t="s">
        <v>3</v>
      </c>
      <c r="D7" s="14" t="s">
        <v>4</v>
      </c>
      <c r="E7" s="31" t="s">
        <v>2</v>
      </c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3">
      <c r="A8" s="35" t="s">
        <v>8</v>
      </c>
      <c r="B8" s="15" t="s">
        <v>3</v>
      </c>
      <c r="C8" s="16">
        <v>17200</v>
      </c>
      <c r="D8" s="17">
        <v>1700</v>
      </c>
      <c r="E8" s="24">
        <f>SUM(C8:D8)</f>
        <v>18900</v>
      </c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3">
      <c r="A9" s="36"/>
      <c r="B9" s="18" t="s">
        <v>4</v>
      </c>
      <c r="C9" s="19">
        <v>3200</v>
      </c>
      <c r="D9" s="20">
        <v>3600</v>
      </c>
      <c r="E9" s="25">
        <f>SUM(C9:D9)</f>
        <v>6800</v>
      </c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36"/>
      <c r="B10" s="18" t="s">
        <v>5</v>
      </c>
      <c r="C10" s="19">
        <v>6400</v>
      </c>
      <c r="D10" s="20">
        <v>1000</v>
      </c>
      <c r="E10" s="25">
        <f>SUM(C10:D10)</f>
        <v>7400</v>
      </c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3">
      <c r="A11" s="37"/>
      <c r="B11" s="21" t="s">
        <v>6</v>
      </c>
      <c r="C11" s="22">
        <v>2600</v>
      </c>
      <c r="D11" s="23">
        <v>3700</v>
      </c>
      <c r="E11" s="26">
        <f>SUM(C11:D11)</f>
        <v>6300</v>
      </c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3">
      <c r="A12" s="2"/>
      <c r="B12" s="30" t="s">
        <v>2</v>
      </c>
      <c r="C12" s="28">
        <f>SUM(C8:C11)</f>
        <v>29400</v>
      </c>
      <c r="D12" s="29">
        <f>SUM(D8:D11)</f>
        <v>10000</v>
      </c>
      <c r="E12" s="27">
        <f>SUM(C12:D12)</f>
        <v>39400</v>
      </c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3">
      <c r="A13" s="2"/>
      <c r="B13" s="4"/>
      <c r="C13" s="4"/>
      <c r="D13" s="4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3">
      <c r="A14" s="2"/>
      <c r="B14" s="4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3">
      <c r="A15" s="2"/>
      <c r="B15" s="4"/>
      <c r="C15" s="4"/>
      <c r="D15" s="4"/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3">
      <c r="A16" s="2"/>
      <c r="B16" s="4"/>
      <c r="C16" s="4"/>
      <c r="D16" s="4"/>
      <c r="E16" s="4"/>
      <c r="F16" s="4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3">
      <c r="A17" s="2"/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x14ac:dyDescent="0.3">
      <c r="A18" s="2"/>
      <c r="B18" s="4"/>
      <c r="C18" s="4"/>
      <c r="D18" s="4"/>
      <c r="E18" s="4"/>
      <c r="F18" s="4"/>
      <c r="G18" s="32" t="s">
        <v>0</v>
      </c>
      <c r="H18" s="32"/>
      <c r="I18" s="32"/>
      <c r="J18" s="3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x14ac:dyDescent="0.3">
      <c r="A19" s="2"/>
      <c r="B19" s="4"/>
      <c r="C19" s="4"/>
      <c r="D19" s="4"/>
      <c r="E19" s="4"/>
      <c r="F19" s="4"/>
      <c r="G19" s="32"/>
      <c r="H19" s="32"/>
      <c r="I19" s="32"/>
      <c r="J19" s="3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x14ac:dyDescent="0.3">
      <c r="A20" s="2"/>
      <c r="B20" s="4"/>
      <c r="C20" s="4"/>
      <c r="D20" s="4"/>
      <c r="E20" s="4"/>
      <c r="F20" s="4"/>
      <c r="G20" s="32"/>
      <c r="H20" s="32"/>
      <c r="I20" s="32"/>
      <c r="J20" s="3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x14ac:dyDescent="0.3">
      <c r="A21" s="2"/>
      <c r="B21" s="4"/>
      <c r="C21" s="4"/>
      <c r="D21" s="4"/>
      <c r="E21" s="4"/>
      <c r="F21" s="4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x14ac:dyDescent="0.3">
      <c r="A22" s="2"/>
      <c r="B22" s="4"/>
      <c r="C22" s="4"/>
      <c r="D22" s="4"/>
      <c r="E22" s="4"/>
      <c r="F22" s="4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x14ac:dyDescent="0.3">
      <c r="A23" s="2"/>
      <c r="B23" s="4"/>
      <c r="C23" s="4"/>
      <c r="D23" s="4"/>
      <c r="E23" s="4"/>
      <c r="F23" s="4"/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">
      <c r="A24" s="2"/>
      <c r="B24" s="4"/>
      <c r="C24" s="4"/>
      <c r="D24" s="4"/>
      <c r="E24" s="4"/>
      <c r="F24" s="4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x14ac:dyDescent="0.3">
      <c r="A25" s="2"/>
      <c r="B25" s="4"/>
      <c r="C25" s="4"/>
      <c r="D25" s="4"/>
      <c r="E25" s="4"/>
      <c r="F25" s="4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3">
      <c r="A26" s="2"/>
      <c r="B26" s="4"/>
      <c r="C26" s="4"/>
      <c r="D26" s="4"/>
      <c r="E26" s="4"/>
      <c r="F26" s="4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3">
      <c r="A27" s="2"/>
      <c r="B27" s="4"/>
      <c r="C27" s="4"/>
      <c r="D27" s="4"/>
      <c r="E27" s="4"/>
      <c r="F27" s="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3">
      <c r="A28" s="2"/>
      <c r="B28" s="4"/>
      <c r="C28" s="4"/>
      <c r="D28" s="4"/>
      <c r="E28" s="4"/>
      <c r="F28" s="4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x14ac:dyDescent="0.3">
      <c r="A29" s="2"/>
      <c r="B29" s="4"/>
      <c r="C29" s="4"/>
      <c r="D29" s="4"/>
      <c r="E29" s="4"/>
      <c r="F29" s="4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x14ac:dyDescent="0.3">
      <c r="A30" s="2"/>
      <c r="B30" s="4"/>
      <c r="C30" s="4"/>
      <c r="D30" s="4"/>
      <c r="E30" s="4"/>
      <c r="F30" s="4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x14ac:dyDescent="0.3">
      <c r="A31" s="2"/>
      <c r="B31" s="4"/>
      <c r="C31" s="4"/>
      <c r="D31" s="4"/>
      <c r="E31" s="4"/>
      <c r="F31" s="4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x14ac:dyDescent="0.3">
      <c r="A32" s="2"/>
      <c r="B32" s="4"/>
      <c r="C32" s="4"/>
      <c r="D32" s="4"/>
      <c r="E32" s="4"/>
      <c r="F32" s="4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x14ac:dyDescent="0.3">
      <c r="A33" s="2"/>
      <c r="B33" s="4"/>
      <c r="C33" s="4"/>
      <c r="D33" s="4"/>
      <c r="E33" s="4"/>
      <c r="F33" s="4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3">
      <c r="A34" s="2"/>
      <c r="B34" s="5"/>
      <c r="C34" s="5"/>
      <c r="D34" s="5"/>
      <c r="E34" s="5"/>
      <c r="F34" s="5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3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3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x14ac:dyDescent="0.3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</sheetData>
  <mergeCells count="3">
    <mergeCell ref="G18:J20"/>
    <mergeCell ref="C6:D6"/>
    <mergeCell ref="A8:A1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A0B93F-87B7-473C-806E-836B35B83015}"/>
</file>

<file path=customXml/itemProps2.xml><?xml version="1.0" encoding="utf-8"?>
<ds:datastoreItem xmlns:ds="http://schemas.openxmlformats.org/officeDocument/2006/customXml" ds:itemID="{4EB39AD4-D04B-4ACC-9010-59384FF2C643}"/>
</file>

<file path=customXml/itemProps3.xml><?xml version="1.0" encoding="utf-8"?>
<ds:datastoreItem xmlns:ds="http://schemas.openxmlformats.org/officeDocument/2006/customXml" ds:itemID="{AB3BA837-95F9-4BBD-9908-C97A2EC3C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Løbner</dc:creator>
  <cp:lastModifiedBy>Jens August Rye Nielsen</cp:lastModifiedBy>
  <dcterms:created xsi:type="dcterms:W3CDTF">2022-04-25T12:24:50Z</dcterms:created>
  <dcterms:modified xsi:type="dcterms:W3CDTF">2022-05-30T11:02:45Z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