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2020" windowHeight="10320"/>
  </bookViews>
  <sheets>
    <sheet name="STATISTICS - Chart with data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<sst xmlns="http://schemas.openxmlformats.org/spreadsheetml/2006/main" count="7" uniqueCount="7">
  <si>
    <t>Total mortgage loans</t>
  </si>
  <si>
    <t>Positive interest rate</t>
  </si>
  <si>
    <t>Negative interest rate</t>
  </si>
  <si>
    <t>Share of loans</t>
  </si>
  <si>
    <t>Per cent</t>
  </si>
  <si>
    <t>Note: Distribution of the number of mortgage loans to Danish households secured on real estate.</t>
  </si>
  <si>
    <t>26 per cent of the Danes' mortgage loans have negative interest rates excluding fee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</si>
</sst>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_ ;_ * \-#,##0.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0" xfId="0" applyFill="1"/>
    <xf numFmtId="43" fontId="1" fillId="2" borderId="0" xfId="1" applyNumberFormat="1" applyFill="1" applyBorder="1"/>
    <xf numFmtId="17" fontId="2" fillId="2" borderId="0" xfId="1" applyNumberFormat="1" applyFont="1" applyFill="1" applyBorder="1" applyAlignment="1">
      <alignment horizontal="left"/>
    </xf>
    <xf numFmtId="164" fontId="0" fillId="2" borderId="1" xfId="0" applyNumberFormat="1" applyFill="1" applyBorder="1"/>
    <xf numFmtId="17" fontId="0" fillId="2" borderId="1" xfId="1" applyNumberFormat="1" applyFont="1" applyFill="1" applyBorder="1" applyAlignment="1">
      <alignment horizontal="left"/>
    </xf>
    <xf numFmtId="164" fontId="1" fillId="2" borderId="0" xfId="1" applyNumberFormat="1" applyFill="1" applyBorder="1"/>
    <xf numFmtId="17" fontId="0" fillId="2" borderId="0" xfId="1" applyNumberFormat="1" applyFont="1" applyFill="1" applyBorder="1" applyAlignment="1">
      <alignment horizontal="left"/>
    </xf>
    <xf numFmtId="164" fontId="1" fillId="2" borderId="2" xfId="1" applyNumberFormat="1" applyFill="1" applyBorder="1"/>
    <xf numFmtId="17" fontId="0" fillId="2" borderId="2" xfId="1" applyNumberFormat="1" applyFont="1" applyFill="1" applyBorder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5" fillId="0" borderId="0" xfId="0" applyFont="1"/>
    <xf numFmtId="17" fontId="3" fillId="2" borderId="0" xfId="0" quotePrefix="1" applyNumberFormat="1" applyFont="1" applyFill="1" applyBorder="1" applyAlignment="1">
      <alignment horizontal="right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946707548547232"/>
          <c:y val="6.6560438541768449E-2"/>
          <c:w val="0.62888012848591035"/>
          <c:h val="0.86329392370114821"/>
        </c:manualLayout>
      </c:layout>
      <c:doughnutChart>
        <c:varyColors val="1"/>
        <c:ser>
          <c:idx val="0"/>
          <c:order val="0"/>
          <c:spPr>
            <a:solidFill>
              <a:srgbClr val="007BD1"/>
            </a:solidFill>
            <a:ln w="28575">
              <a:solidFill>
                <a:sysClr val="window" lastClr="FFFFFF"/>
              </a:solidFill>
              <a:round/>
            </a:ln>
            <a:effectLst/>
            <a:extLst/>
          </c:spPr>
          <c:dPt>
            <c:idx val="1"/>
            <c:bubble3D val="0"/>
            <c:spPr>
              <a:solidFill>
                <a:srgbClr val="86BFF4"/>
              </a:solidFill>
              <a:ln w="28575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dPt>
            <c:idx val="2"/>
            <c:bubble3D val="0"/>
            <c:spPr>
              <a:solidFill>
                <a:srgbClr val="86BFF4"/>
              </a:solidFill>
              <a:ln w="28575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dPt>
            <c:idx val="3"/>
            <c:bubble3D val="0"/>
            <c:spPr>
              <a:solidFill>
                <a:sysClr val="window" lastClr="FFFFFF">
                  <a:lumMod val="75000"/>
                </a:sysClr>
              </a:solidFill>
              <a:ln w="28575">
                <a:solidFill>
                  <a:sysClr val="window" lastClr="FFFFFF"/>
                </a:solidFill>
                <a:round/>
              </a:ln>
              <a:effectLst/>
              <a:extLst/>
            </c:spPr>
          </c:dPt>
          <c:cat>
            <c:strRef>
              <c:f>'[2]STATISTIK - figur med data (2)'!$A$5:$A$6</c:f>
              <c:strCache>
                <c:ptCount val="2"/>
                <c:pt idx="0">
                  <c:v>Negativ rente</c:v>
                </c:pt>
                <c:pt idx="1">
                  <c:v>Positiv rente</c:v>
                </c:pt>
              </c:strCache>
            </c:strRef>
          </c:cat>
          <c:val>
            <c:numRef>
              <c:f>'[2]STATISTIK - figur med data (2)'!$B$5:$B$6</c:f>
              <c:numCache>
                <c:formatCode>General</c:formatCode>
                <c:ptCount val="2"/>
                <c:pt idx="0">
                  <c:v>28.8</c:v>
                </c:pt>
                <c:pt idx="1">
                  <c:v>71.2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1478280</xdr:colOff>
      <xdr:row>5</xdr:row>
      <xdr:rowOff>129540</xdr:rowOff>
    </xdr:from>
    <xdr:to>
      <xdr:col>5</xdr:col>
      <xdr:colOff>522180</xdr:colOff>
      <xdr:row>16</xdr:row>
      <xdr:rowOff>113565</xdr:rowOff>
    </xdr:to>
    <xdr:grpSp>
      <xdr:nvGrpSpPr>
        <xdr:cNvPr id="2" name="Gruppe 1"/>
        <xdr:cNvGrpSpPr/>
      </xdr:nvGrpSpPr>
      <xdr:grpSpPr>
        <a:xfrm>
          <a:off x="4244340" y="1043940"/>
          <a:ext cx="2739600" cy="1995705"/>
          <a:chOff x="4488180" y="548640"/>
          <a:chExt cx="2739600" cy="1995705"/>
        </a:xfrm>
      </xdr:grpSpPr>
      <xdr:grpSp>
        <xdr:nvGrpSpPr>
          <xdr:cNvPr id="3" name="Gruppe 2"/>
          <xdr:cNvGrpSpPr/>
        </xdr:nvGrpSpPr>
        <xdr:grpSpPr>
          <a:xfrm>
            <a:off x="4488180" y="548640"/>
            <a:ext cx="2739600" cy="1995705"/>
            <a:chOff x="4488180" y="548640"/>
            <a:chExt cx="2739600" cy="1995705"/>
          </a:xfrm>
        </xdr:grpSpPr>
        <xdr:grpSp>
          <xdr:nvGrpSpPr>
            <xdr:cNvPr id="5" name="Gruppe 4"/>
            <xdr:cNvGrpSpPr/>
          </xdr:nvGrpSpPr>
          <xdr:grpSpPr>
            <a:xfrm>
              <a:off x="4488180" y="548640"/>
              <a:ext cx="2739600" cy="1995705"/>
              <a:chOff x="3979517" y="1072874"/>
              <a:chExt cx="2739600" cy="1995705"/>
            </a:xfrm>
          </xdr:grpSpPr>
          <xdr:graphicFrame macro="">
            <xdr:nvGraphicFramePr>
              <xdr:cNvPr id="8" name="Diagram 7"/>
              <xdr:cNvGraphicFramePr/>
            </xdr:nvGraphicFramePr>
            <xdr:xfrm>
              <a:off x="3979517" y="1072874"/>
              <a:ext cx="2739600" cy="19957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pic>
            <xdr:nvPicPr>
              <xdr:cNvPr id="9" name="Billede 8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5128591" y="1790229"/>
                <a:ext cx="549403" cy="517811"/>
              </a:xfrm>
              <a:prstGeom prst="rect">
                <a:avLst/>
              </a:prstGeom>
            </xdr:spPr>
          </xdr:pic>
        </xdr:grpSp>
        <xdr:sp macro="" textlink="">
          <xdr:nvSpPr>
            <xdr:cNvPr id="6" name="Tekstboks 5"/>
            <xdr:cNvSpPr txBox="1"/>
          </xdr:nvSpPr>
          <xdr:spPr>
            <a:xfrm>
              <a:off x="5814060" y="830580"/>
              <a:ext cx="876300" cy="4800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650">
                  <a:solidFill>
                    <a:schemeClr val="bg1"/>
                  </a:solidFill>
                  <a:latin typeface="Nationalbank" panose="020B0503040000020004" pitchFamily="34" charset="0"/>
                </a:rPr>
                <a:t>26 </a:t>
              </a:r>
            </a:p>
            <a:p>
              <a:pPr algn="ctr"/>
              <a:r>
                <a:rPr lang="en-US" sz="650">
                  <a:solidFill>
                    <a:schemeClr val="bg1"/>
                  </a:solidFill>
                  <a:latin typeface="Nationalbank" panose="020B0503040000020004" pitchFamily="34" charset="0"/>
                </a:rPr>
                <a:t>per</a:t>
              </a:r>
              <a:r>
                <a:rPr lang="en-US" sz="650" baseline="0">
                  <a:solidFill>
                    <a:schemeClr val="bg1"/>
                  </a:solidFill>
                  <a:latin typeface="Nationalbank" panose="020B0503040000020004" pitchFamily="34" charset="0"/>
                </a:rPr>
                <a:t> cent</a:t>
              </a:r>
              <a:endParaRPr lang="en-US" sz="650">
                <a:solidFill>
                  <a:schemeClr val="bg1"/>
                </a:solidFill>
                <a:latin typeface="Nationalbank" panose="020B0503040000020004" pitchFamily="34" charset="0"/>
              </a:endParaRPr>
            </a:p>
          </xdr:txBody>
        </xdr:sp>
        <xdr:sp macro="" textlink="">
          <xdr:nvSpPr>
            <xdr:cNvPr id="7" name="Tekstboks 6"/>
            <xdr:cNvSpPr txBox="1"/>
          </xdr:nvSpPr>
          <xdr:spPr>
            <a:xfrm>
              <a:off x="5646420" y="2026920"/>
              <a:ext cx="556260" cy="4800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650">
                  <a:solidFill>
                    <a:schemeClr val="bg1"/>
                  </a:solidFill>
                  <a:latin typeface="Nationalbank" panose="020B0503040000020004" pitchFamily="34" charset="0"/>
                </a:rPr>
                <a:t>74 </a:t>
              </a:r>
            </a:p>
            <a:p>
              <a:pPr algn="ctr"/>
              <a:r>
                <a:rPr lang="en-US" sz="650">
                  <a:solidFill>
                    <a:schemeClr val="bg1"/>
                  </a:solidFill>
                  <a:latin typeface="Nationalbank" panose="020B0503040000020004" pitchFamily="34" charset="0"/>
                </a:rPr>
                <a:t>per</a:t>
              </a:r>
              <a:r>
                <a:rPr lang="en-US" sz="650" baseline="0">
                  <a:solidFill>
                    <a:schemeClr val="bg1"/>
                  </a:solidFill>
                  <a:latin typeface="Nationalbank" panose="020B0503040000020004" pitchFamily="34" charset="0"/>
                </a:rPr>
                <a:t> cent</a:t>
              </a:r>
              <a:endParaRPr lang="en-US" sz="650">
                <a:solidFill>
                  <a:schemeClr val="bg1"/>
                </a:solidFill>
                <a:latin typeface="Nationalbank" panose="020B0503040000020004" pitchFamily="34" charset="0"/>
              </a:endParaRPr>
            </a:p>
          </xdr:txBody>
        </xdr:sp>
      </xdr:grpSp>
      <xdr:sp macro="" textlink="">
        <xdr:nvSpPr>
          <xdr:cNvPr id="4" name="AxisTitleValuePrimary"/>
          <xdr:cNvSpPr txBox="1"/>
        </xdr:nvSpPr>
        <xdr:spPr>
          <a:xfrm>
            <a:off x="4678680" y="1028700"/>
            <a:ext cx="420654" cy="407031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a-DK" sz="650">
                <a:solidFill>
                  <a:srgbClr val="86BFF4"/>
                </a:solidFill>
                <a:latin typeface="Nationalbank"/>
              </a:rPr>
              <a:t>Positive</a:t>
            </a:r>
            <a:r>
              <a:rPr lang="da-DK" sz="650" baseline="0">
                <a:solidFill>
                  <a:srgbClr val="86BFF4"/>
                </a:solidFill>
                <a:latin typeface="Nationalbank"/>
              </a:rPr>
              <a:t> interest rate</a:t>
            </a:r>
            <a:endParaRPr lang="da-DK" sz="650">
              <a:solidFill>
                <a:srgbClr val="86BFF4"/>
              </a:solidFill>
              <a:latin typeface="Nationalbank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0.75673</cdr:x>
      <cdr:y>0.08922</cdr:y>
    </cdr:from>
    <cdr:to>
      <cdr:x>0.88852</cdr:x>
      <cdr:y>0.23958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2073133" y="178057"/>
          <a:ext cx="361060" cy="300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rgbClr val="007BD1"/>
              </a:solidFill>
              <a:latin typeface="Nationalbank"/>
            </a:rPr>
            <a:t>Negative</a:t>
          </a:r>
        </a:p>
        <a:p xmlns:a="http://schemas.openxmlformats.org/drawingml/2006/main">
          <a:pPr algn="ctr"/>
          <a:r>
            <a:rPr lang="da-DK" sz="650">
              <a:solidFill>
                <a:srgbClr val="007BD1"/>
              </a:solidFill>
              <a:latin typeface="Nationalbank"/>
            </a:rPr>
            <a:t>interest</a:t>
          </a:r>
          <a:r>
            <a:rPr lang="da-DK" sz="650" baseline="0">
              <a:solidFill>
                <a:srgbClr val="007BD1"/>
              </a:solidFill>
              <a:latin typeface="Nationalbank"/>
            </a:rPr>
            <a:t> </a:t>
          </a:r>
        </a:p>
        <a:p xmlns:a="http://schemas.openxmlformats.org/drawingml/2006/main">
          <a:pPr algn="ctr"/>
          <a:r>
            <a:rPr lang="da-DK" sz="650" baseline="0">
              <a:solidFill>
                <a:srgbClr val="007BD1"/>
              </a:solidFill>
              <a:latin typeface="Nationalbank"/>
            </a:rPr>
            <a:t>rate</a:t>
          </a:r>
          <a:endParaRPr lang="da-DK" sz="650">
            <a:solidFill>
              <a:srgbClr val="007BD1"/>
            </a:solidFill>
            <a:latin typeface="Nationalbank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FA%20(Team%20for%20Formidling%20og%20Analyse)/NYT-proces/Emneomr&#229;de/Bank%20og%20realkredit,%20Renter/2021/202102/Data/Til%20figurdata%20Dk%20+%20E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FA%20(Team%20for%20Formidling%20og%20Analyse)/NYT-proces/Emneomr&#229;de/Bank%20og%20realkredit,%20Renter/2021/202102/Data/Kopi%20af%2020210128_STATISTIK_figur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med KR data"/>
      <sheetName val="Rentekube"/>
      <sheetName val="Balancekube"/>
      <sheetName val="SQL"/>
      <sheetName val="data"/>
      <sheetName val="Antal personer"/>
    </sheetNames>
    <sheetDataSet>
      <sheetData sheetId="0">
        <row r="15">
          <cell r="G15">
            <v>25.681024058279821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- figur med data"/>
      <sheetName val="STATISTIK - figur med data (2)"/>
      <sheetName val="STATISTIK - figur med data (3)"/>
    </sheetNames>
    <sheetDataSet>
      <sheetData sheetId="0"/>
      <sheetData sheetId="1">
        <row r="5">
          <cell r="A5" t="str">
            <v>Negativ rente</v>
          </cell>
          <cell r="B5">
            <v>28.8</v>
          </cell>
        </row>
        <row r="6">
          <cell r="A6" t="str">
            <v>Positiv rente</v>
          </cell>
          <cell r="B6">
            <v>71.2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/>
  </sheetViews>
  <sheetFormatPr defaultRowHeight="14.4" x14ac:dyDescent="0.3"/>
  <cols>
    <col min="1" max="1" width="21.33203125" style="1" customWidth="1"/>
    <col min="2" max="2" width="19" style="1" customWidth="1"/>
    <col min="3" max="3" width="25.109375" style="1" customWidth="1"/>
    <col min="4" max="4" width="19.88671875" style="1" bestFit="1" customWidth="1"/>
    <col min="5" max="16384" width="8.88671875" style="1"/>
  </cols>
  <sheetData>
    <row r="1" spans="1:2" x14ac:dyDescent="0.3">
      <c r="A1" s="11" t="s">
        <v>6</v>
      </c>
    </row>
    <row r="2" spans="1:2" x14ac:dyDescent="0.3">
      <c r="A2" s="10" t="s">
        <v>4</v>
      </c>
    </row>
    <row r="3" spans="1:2" x14ac:dyDescent="0.3">
      <c r="A3" s="10"/>
    </row>
    <row r="4" spans="1:2" x14ac:dyDescent="0.3">
      <c r="A4" s="12" t="s">
        <v>5</v>
      </c>
    </row>
    <row r="6" spans="1:2" x14ac:dyDescent="0.3">
      <c r="B6" s="13" t="s">
        <v>3</v>
      </c>
    </row>
    <row r="7" spans="1:2" x14ac:dyDescent="0.3">
      <c r="A7" s="9" t="s">
        <v>2</v>
      </c>
      <c r="B7" s="8">
        <f>'[1]pivot med KR data'!G15</f>
        <v>25.681024058279821</v>
      </c>
    </row>
    <row r="8" spans="1:2" x14ac:dyDescent="0.3">
      <c r="A8" s="7" t="s">
        <v>1</v>
      </c>
      <c r="B8" s="6">
        <f>B9-B7</f>
        <v>74.318975941720183</v>
      </c>
    </row>
    <row r="9" spans="1:2" x14ac:dyDescent="0.3">
      <c r="A9" s="5" t="s">
        <v>0</v>
      </c>
      <c r="B9" s="4">
        <v>100</v>
      </c>
    </row>
    <row r="13" spans="1:2" x14ac:dyDescent="0.3">
      <c r="A13" s="3"/>
    </row>
    <row r="78" spans="2:4" x14ac:dyDescent="0.3">
      <c r="B78" s="2"/>
      <c r="D78" s="2"/>
    </row>
    <row r="79" spans="2:4" x14ac:dyDescent="0.3">
      <c r="C79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13C87-B9FC-4BF7-BA2A-BD446DEB0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F05F0-C48D-4EA3-88AF-D1A4128E0724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78E4BE-9FF1-417D-8F49-E3477EDD2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Eisfeldt Linde</dc:creator>
  <cp:lastModifiedBy>Jens August Rye Nielsen</cp:lastModifiedBy>
  <dcterms:created xsi:type="dcterms:W3CDTF">2021-03-24T08:31:54Z</dcterms:created>
  <dcterms:modified xsi:type="dcterms:W3CDTF">2021-03-24T16:10:16Z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