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Finansielle konti\2020\Q4\Engelsk\"/>
    </mc:Choice>
  </mc:AlternateContent>
  <xr:revisionPtr revIDLastSave="0" documentId="13_ncr:1_{EBE0F6D5-2D97-4950-9011-F87AF8C7B97D}" xr6:coauthVersionLast="36" xr6:coauthVersionMax="36" xr10:uidLastSave="{00000000-0000-0000-0000-000000000000}"/>
  <bookViews>
    <workbookView xWindow="96" yWindow="108" windowWidth="13668" windowHeight="7356" xr2:uid="{00000000-000D-0000-FFFF-FFFF00000000}"/>
  </bookViews>
  <sheets>
    <sheet name="STATISTICS - Chart with data" sheetId="5" r:id="rId1"/>
  </sheets>
  <calcPr calcId="191029"/>
</workbook>
</file>

<file path=xl/calcChain.xml><?xml version="1.0" encoding="utf-8"?>
<calcChain xmlns="http://schemas.openxmlformats.org/spreadsheetml/2006/main">
  <c r="D9" i="5" l="1"/>
  <c r="C9" i="5"/>
  <c r="B9" i="5"/>
  <c r="G8" i="5"/>
  <c r="G7" i="5"/>
  <c r="G6" i="5"/>
  <c r="G5" i="5"/>
  <c r="G9" i="5" s="1"/>
  <c r="F9" i="5"/>
  <c r="E9" i="5"/>
</calcChain>
</file>

<file path=xl/sharedStrings.xml><?xml version="1.0" encoding="utf-8"?>
<sst xmlns="http://schemas.openxmlformats.org/spreadsheetml/2006/main" count="14" uniqueCount="14">
  <si>
    <t>Pension</t>
  </si>
  <si>
    <t>Note: The chart shows the change in the average household's net financial wealth calculated as the value of the financial assets less debt.</t>
  </si>
  <si>
    <t>Deposits</t>
  </si>
  <si>
    <t>Securities</t>
  </si>
  <si>
    <t>Loans</t>
  </si>
  <si>
    <t>Other fin. assets</t>
  </si>
  <si>
    <t>Total</t>
  </si>
  <si>
    <t>Change per household, kr. thousand</t>
  </si>
  <si>
    <t>Q1 2020</t>
  </si>
  <si>
    <t>Q3 2020</t>
  </si>
  <si>
    <t>Q4 2020</t>
  </si>
  <si>
    <t>Q1 to Q4</t>
  </si>
  <si>
    <t>Q2 2020</t>
  </si>
  <si>
    <t>The average wealth of households increased by kr. 294,000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</si>
</sst>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-* #,##0\ _k_r_._-;\-* #,##0\ _k_r_._-;_-* &quot;-&quot;??\ _k_r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1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2" fillId="0" borderId="0" xfId="0" applyFont="1"/>
    <xf numFmtId="0" fontId="0" fillId="0" borderId="3" xfId="0" applyBorder="1"/>
    <xf numFmtId="0" fontId="2" fillId="0" borderId="2" xfId="0" applyFont="1" applyBorder="1"/>
    <xf numFmtId="0" fontId="0" fillId="0" borderId="1" xfId="0" applyFont="1" applyBorder="1"/>
    <xf numFmtId="0" fontId="0" fillId="0" borderId="1" xfId="0" applyNumberFormat="1" applyFont="1" applyBorder="1"/>
    <xf numFmtId="0" fontId="3" fillId="2" borderId="0" xfId="0" applyFont="1" applyFill="1" applyBorder="1" applyProtection="1">
      <protection locked="0"/>
    </xf>
    <xf numFmtId="0" fontId="0" fillId="3" borderId="1" xfId="0" applyNumberFormat="1" applyFont="1" applyFill="1" applyBorder="1"/>
    <xf numFmtId="1" fontId="0" fillId="3" borderId="0" xfId="0" applyNumberFormat="1" applyFill="1"/>
    <xf numFmtId="0" fontId="2" fillId="0" borderId="5" xfId="0" applyFont="1" applyBorder="1"/>
    <xf numFmtId="1" fontId="0" fillId="3" borderId="4" xfId="0" applyNumberFormat="1" applyFill="1" applyBorder="1"/>
    <xf numFmtId="0" fontId="2" fillId="0" borderId="3" xfId="0" applyFont="1" applyFill="1" applyBorder="1"/>
    <xf numFmtId="1" fontId="0" fillId="0" borderId="4" xfId="0" applyNumberFormat="1" applyBorder="1" applyAlignment="1">
      <alignment horizontal="right"/>
    </xf>
    <xf numFmtId="167" fontId="0" fillId="0" borderId="0" xfId="1" applyNumberFormat="1" applyFont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2F2F2"/>
      <color rgb="FF000000"/>
      <color rgb="FFBFDEF3"/>
      <color rgb="FF86BFF4"/>
      <color rgb="FF409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77420272191752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data'!$C$4</c:f>
              <c:strCache>
                <c:ptCount val="1"/>
                <c:pt idx="0">
                  <c:v>Securities</c:v>
                </c:pt>
              </c:strCache>
            </c:strRef>
          </c:tx>
          <c:invertIfNegative val="0"/>
          <c:cat>
            <c:strRef>
              <c:f>'STATISTICS - Chart with data'!$A$5:$A$9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Q1 to Q4</c:v>
                </c:pt>
              </c:strCache>
            </c:strRef>
          </c:cat>
          <c:val>
            <c:numRef>
              <c:f>'STATISTICS - Chart with data'!$C$5:$C$9</c:f>
              <c:numCache>
                <c:formatCode>_-* #,##0\ _k_r_._-;\-* #,##0\ _k_r_._-;_-* "-"??\ _k_r_._-;_-@_-</c:formatCode>
                <c:ptCount val="5"/>
                <c:pt idx="0">
                  <c:v>-145.90299999999999</c:v>
                </c:pt>
                <c:pt idx="1">
                  <c:v>85.373000000000005</c:v>
                </c:pt>
                <c:pt idx="2">
                  <c:v>94.685000000000002</c:v>
                </c:pt>
                <c:pt idx="3">
                  <c:v>133.98400000000001</c:v>
                </c:pt>
                <c:pt idx="4" formatCode="0">
                  <c:v>168.13900000000001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3-401D-A8A0-2420280EECE6}"/>
            </c:ext>
          </c:extLst>
        </c:ser>
        <c:ser>
          <c:idx val="1"/>
          <c:order val="1"/>
          <c:tx>
            <c:strRef>
              <c:f>'STATISTICS - Chart with data'!$E$4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409CDC"/>
            </a:solidFill>
          </c:spPr>
          <c:invertIfNegative val="0"/>
          <c:cat>
            <c:strRef>
              <c:f>'STATISTICS - Chart with data'!$A$5:$A$9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Q1 to Q4</c:v>
                </c:pt>
              </c:strCache>
            </c:strRef>
          </c:cat>
          <c:val>
            <c:numRef>
              <c:f>'STATISTICS - Chart with data'!$E$5:$E$9</c:f>
              <c:numCache>
                <c:formatCode>_-* #,##0\ _k_r_._-;\-* #,##0\ _k_r_._-;_-* "-"??\ _k_r_._-;_-@_-</c:formatCode>
                <c:ptCount val="5"/>
                <c:pt idx="0">
                  <c:v>-71.430999999999997</c:v>
                </c:pt>
                <c:pt idx="1">
                  <c:v>75.765000000000001</c:v>
                </c:pt>
                <c:pt idx="2">
                  <c:v>33.496000000000002</c:v>
                </c:pt>
                <c:pt idx="3">
                  <c:v>66.295000000000002</c:v>
                </c:pt>
                <c:pt idx="4" formatCode="0">
                  <c:v>104.125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3-401D-A8A0-2420280EECE6}"/>
            </c:ext>
          </c:extLst>
        </c:ser>
        <c:ser>
          <c:idx val="2"/>
          <c:order val="2"/>
          <c:tx>
            <c:strRef>
              <c:f>'STATISTICS - Chart with data'!$D$4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86BFF4"/>
            </a:solidFill>
          </c:spPr>
          <c:invertIfNegative val="0"/>
          <c:cat>
            <c:strRef>
              <c:f>'STATISTICS - Chart with data'!$A$5:$A$9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Q1 to Q4</c:v>
                </c:pt>
              </c:strCache>
            </c:strRef>
          </c:cat>
          <c:val>
            <c:numRef>
              <c:f>'STATISTICS - Chart with data'!$D$5:$D$9</c:f>
              <c:numCache>
                <c:formatCode>_-* #,##0\ _k_r_._-;\-* #,##0\ _k_r_._-;_-* "-"??\ _k_r_._-;_-@_-</c:formatCode>
                <c:ptCount val="5"/>
                <c:pt idx="0">
                  <c:v>6.2489999999999997</c:v>
                </c:pt>
                <c:pt idx="1">
                  <c:v>-7.1310000000000002</c:v>
                </c:pt>
                <c:pt idx="2">
                  <c:v>-10.052</c:v>
                </c:pt>
                <c:pt idx="3">
                  <c:v>-7.1020000000000003</c:v>
                </c:pt>
                <c:pt idx="4" formatCode="0">
                  <c:v>-18.036000000000001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3-401D-A8A0-2420280EECE6}"/>
            </c:ext>
          </c:extLst>
        </c:ser>
        <c:ser>
          <c:idx val="3"/>
          <c:order val="3"/>
          <c:tx>
            <c:strRef>
              <c:f>'STATISTICS - Chart with data'!$B$4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BFDEF3"/>
            </a:solidFill>
          </c:spPr>
          <c:invertIfNegative val="0"/>
          <c:cat>
            <c:strRef>
              <c:f>'STATISTICS - Chart with data'!$A$5:$A$9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Q1 to Q4</c:v>
                </c:pt>
              </c:strCache>
            </c:strRef>
          </c:cat>
          <c:val>
            <c:numRef>
              <c:f>'STATISTICS - Chart with data'!$B$5:$B$9</c:f>
              <c:numCache>
                <c:formatCode>_-* #,##0\ _k_r_._-;\-* #,##0\ _k_r_._-;_-* "-"??\ _k_r_._-;_-@_-</c:formatCode>
                <c:ptCount val="5"/>
                <c:pt idx="0">
                  <c:v>11.224</c:v>
                </c:pt>
                <c:pt idx="1">
                  <c:v>15.180999999999999</c:v>
                </c:pt>
                <c:pt idx="2">
                  <c:v>2.855</c:v>
                </c:pt>
                <c:pt idx="3">
                  <c:v>12.125999999999999</c:v>
                </c:pt>
                <c:pt idx="4" formatCode="0">
                  <c:v>41.386000000000003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3-401D-A8A0-2420280EECE6}"/>
            </c:ext>
          </c:extLst>
        </c:ser>
        <c:ser>
          <c:idx val="4"/>
          <c:order val="4"/>
          <c:tx>
            <c:strRef>
              <c:f>'STATISTICS - Chart with data'!$F$4</c:f>
              <c:strCache>
                <c:ptCount val="1"/>
                <c:pt idx="0">
                  <c:v>Other fin. assets</c:v>
                </c:pt>
              </c:strCache>
            </c:strRef>
          </c:tx>
          <c:spPr>
            <a:solidFill>
              <a:srgbClr val="D9D9D9"/>
            </a:solidFill>
          </c:spPr>
          <c:invertIfNegative val="0"/>
          <c:cat>
            <c:strRef>
              <c:f>'STATISTICS - Chart with data'!$A$5:$A$9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Q1 to Q4</c:v>
                </c:pt>
              </c:strCache>
            </c:strRef>
          </c:cat>
          <c:val>
            <c:numRef>
              <c:f>'STATISTICS - Chart with data'!$F$5:$F$9</c:f>
              <c:numCache>
                <c:formatCode>_-* #,##0\ _k_r_._-;\-* #,##0\ _k_r_._-;_-* "-"??\ _k_r_._-;_-@_-</c:formatCode>
                <c:ptCount val="5"/>
                <c:pt idx="0">
                  <c:v>16.59</c:v>
                </c:pt>
                <c:pt idx="1">
                  <c:v>-21.436</c:v>
                </c:pt>
                <c:pt idx="2">
                  <c:v>-1.179</c:v>
                </c:pt>
                <c:pt idx="3">
                  <c:v>4.5380000000000003</c:v>
                </c:pt>
                <c:pt idx="4" formatCode="0">
                  <c:v>-1.4870000000000001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F3-401D-A8A0-2420280E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2057088"/>
        <c:axId val="442058624"/>
      </c:barChart>
      <c:lineChart>
        <c:grouping val="standard"/>
        <c:varyColors val="0"/>
        <c:ser>
          <c:idx val="5"/>
          <c:order val="5"/>
          <c:tx>
            <c:strRef>
              <c:f>'STATISTICS - Chart with data'!$G$4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rgbClr val="0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2225872390129962E-2"/>
                  <c:y val="6.05875131256872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-183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F3-401D-A8A0-2420280EECE6}"/>
                </c:ext>
              </c:extLst>
            </c:dLbl>
            <c:dLbl>
              <c:idx val="1"/>
              <c:layout>
                <c:manualLayout>
                  <c:x val="-7.7207986567382106E-2"/>
                  <c:y val="-6.70329932454413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F3-401D-A8A0-2420280EECE6}"/>
                </c:ext>
              </c:extLst>
            </c:dLbl>
            <c:dLbl>
              <c:idx val="2"/>
              <c:layout>
                <c:manualLayout>
                  <c:x val="-8.1843699810191267E-2"/>
                  <c:y val="-4.1251072766425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F3-401D-A8A0-2420280EECE6}"/>
                </c:ext>
              </c:extLst>
            </c:dLbl>
            <c:dLbl>
              <c:idx val="3"/>
              <c:layout>
                <c:manualLayout>
                  <c:x val="-7.868082931814864E-2"/>
                  <c:y val="-4.84862510803791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F3-401D-A8A0-2420280EECE6}"/>
                </c:ext>
              </c:extLst>
            </c:dLbl>
            <c:dLbl>
              <c:idx val="4"/>
              <c:layout>
                <c:manualLayout>
                  <c:x val="-6.0696817053584463E-2"/>
                  <c:y val="-5.4142033005933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F3-401D-A8A0-2420280EECE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650">
                    <a:latin typeface="Nationalbank" panose="020B0503040000020004" pitchFamily="34" charset="0"/>
                  </a:defRPr>
                </a:pPr>
                <a:endParaRPr lang="da-D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'STATISTICS - Chart with data'!$A$5:$A$9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Q1 to Q4</c:v>
                </c:pt>
              </c:strCache>
            </c:strRef>
          </c:cat>
          <c:val>
            <c:numRef>
              <c:f>'STATISTICS - Chart with data'!$G$5:$G$9</c:f>
              <c:numCache>
                <c:formatCode>0</c:formatCode>
                <c:ptCount val="5"/>
                <c:pt idx="0">
                  <c:v>-183.27099999999999</c:v>
                </c:pt>
                <c:pt idx="1">
                  <c:v>147.75199999999998</c:v>
                </c:pt>
                <c:pt idx="2">
                  <c:v>119.80500000000001</c:v>
                </c:pt>
                <c:pt idx="3">
                  <c:v>209.84100000000001</c:v>
                </c:pt>
                <c:pt idx="4">
                  <c:v>294.12700000000001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F3-401D-A8A0-2420280E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57088"/>
        <c:axId val="442058624"/>
      </c:lineChart>
      <c:lineChart>
        <c:grouping val="standard"/>
        <c:varyColors val="0"/>
        <c:ser>
          <c:idx val="6"/>
          <c:order val="6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007BD1">
                      <a:tint val="77000"/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8F3-401D-A8A0-2420280E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66048"/>
        <c:axId val="442060160"/>
      </c:lineChart>
      <c:catAx>
        <c:axId val="44205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42058624"/>
        <c:crossesAt val="-1E+26"/>
        <c:auto val="1"/>
        <c:lblAlgn val="ctr"/>
        <c:lblOffset val="100"/>
        <c:noMultiLvlLbl val="0"/>
      </c:catAx>
      <c:valAx>
        <c:axId val="442058624"/>
        <c:scaling>
          <c:orientation val="minMax"/>
          <c:max val="400"/>
          <c:min val="-40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42057088"/>
        <c:crosses val="autoZero"/>
        <c:crossBetween val="between"/>
        <c:majorUnit val="200"/>
      </c:valAx>
      <c:valAx>
        <c:axId val="442060160"/>
        <c:scaling>
          <c:orientation val="minMax"/>
          <c:max val="400"/>
          <c:min val="-4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442066048"/>
        <c:crosses val="max"/>
        <c:crossBetween val="between"/>
        <c:majorUnit val="200"/>
      </c:valAx>
      <c:catAx>
        <c:axId val="442066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442060160"/>
        <c:crossesAt val="0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8078551613374217E-2"/>
          <c:y val="0.88554603620735772"/>
          <c:w val="0.91192144838662581"/>
          <c:h val="0.11445416016472611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743242</xdr:colOff>
      <xdr:row>2</xdr:row>
      <xdr:rowOff>1172</xdr:rowOff>
    </xdr:from>
    <xdr:to>
      <xdr:col>11</xdr:col>
      <xdr:colOff>191002</xdr:colOff>
      <xdr:row>12</xdr:row>
      <xdr:rowOff>142745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0.02967</cdr:x>
      <cdr:y>0.02967</cdr:y>
    </cdr:from>
    <cdr:to>
      <cdr:x>0.30446</cdr:x>
      <cdr:y>0.08044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81284" y="58461"/>
          <a:ext cx="752814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aseline="0">
              <a:solidFill>
                <a:srgbClr val="666666"/>
              </a:solidFill>
              <a:latin typeface="Nationalbank"/>
            </a:rPr>
            <a:t>Kr. thousand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0.81346</cdr:x>
      <cdr:y>0.12773</cdr:y>
    </cdr:from>
    <cdr:to>
      <cdr:x>0.81349</cdr:x>
      <cdr:y>0.77673</cdr:y>
    </cdr:to>
    <cdr:cxnSp macro="">
      <cdr:nvCxnSpPr>
        <cdr:cNvPr id="5" name="Lige forbindelse 4">
          <a:extLst xmlns:a="http://schemas.openxmlformats.org/drawingml/2006/main">
            <a:ext uri="{FF2B5EF4-FFF2-40B4-BE49-F238E27FC236}">
              <a16:creationId xmlns:a16="http://schemas.microsoft.com/office/drawing/2014/main" id="{3891FE1C-DC84-41C3-B2D9-2D252CEBE6D9}"/>
            </a:ext>
          </a:extLst>
        </cdr:cNvPr>
        <cdr:cNvCxnSpPr/>
      </cdr:nvCxnSpPr>
      <cdr:spPr>
        <a:xfrm xmlns:a="http://schemas.openxmlformats.org/drawingml/2006/main" flipV="1">
          <a:off x="2228558" y="251671"/>
          <a:ext cx="87" cy="1278777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showGridLines="0" tabSelected="1" zoomScaleNormal="100" workbookViewId="0"/>
  </sheetViews>
  <sheetFormatPr defaultRowHeight="14.4" x14ac:dyDescent="0.3"/>
  <cols>
    <col min="1" max="1" width="13.109375" customWidth="1"/>
    <col min="2" max="2" width="13.21875" customWidth="1"/>
    <col min="3" max="4" width="13.109375" customWidth="1"/>
    <col min="5" max="5" width="13.44140625" customWidth="1"/>
    <col min="6" max="6" width="15.77734375" customWidth="1"/>
    <col min="7" max="7" width="13.109375" customWidth="1"/>
    <col min="8" max="9" width="12" customWidth="1"/>
    <col min="10" max="10" width="12" bestFit="1" customWidth="1"/>
    <col min="11" max="14" width="12" customWidth="1"/>
    <col min="15" max="15" width="12" bestFit="1" customWidth="1"/>
    <col min="16" max="16" width="12" customWidth="1"/>
    <col min="17" max="17" width="11" customWidth="1"/>
    <col min="18" max="18" width="12" customWidth="1"/>
    <col min="19" max="21" width="12" bestFit="1" customWidth="1"/>
  </cols>
  <sheetData>
    <row r="1" spans="1:7" x14ac:dyDescent="0.3">
      <c r="A1" s="10" t="s">
        <v>13</v>
      </c>
    </row>
    <row r="2" spans="1:7" x14ac:dyDescent="0.3">
      <c r="A2" t="s">
        <v>7</v>
      </c>
    </row>
    <row r="4" spans="1:7" x14ac:dyDescent="0.3">
      <c r="A4" s="11"/>
      <c r="B4" s="13" t="s">
        <v>2</v>
      </c>
      <c r="C4" s="13" t="s">
        <v>3</v>
      </c>
      <c r="D4" s="13" t="s">
        <v>4</v>
      </c>
      <c r="E4" s="14" t="s">
        <v>0</v>
      </c>
      <c r="F4" s="14" t="s">
        <v>5</v>
      </c>
      <c r="G4" s="16" t="s">
        <v>6</v>
      </c>
    </row>
    <row r="5" spans="1:7" x14ac:dyDescent="0.3">
      <c r="A5" s="12" t="s">
        <v>8</v>
      </c>
      <c r="B5" s="22">
        <v>11.224</v>
      </c>
      <c r="C5" s="22">
        <v>-145.90299999999999</v>
      </c>
      <c r="D5" s="22">
        <v>6.2489999999999997</v>
      </c>
      <c r="E5" s="22">
        <v>-71.430999999999997</v>
      </c>
      <c r="F5" s="22">
        <v>16.59</v>
      </c>
      <c r="G5" s="17">
        <f>SUM(B5:F5)</f>
        <v>-183.27099999999999</v>
      </c>
    </row>
    <row r="6" spans="1:7" x14ac:dyDescent="0.3">
      <c r="A6" s="12" t="s">
        <v>12</v>
      </c>
      <c r="B6" s="22">
        <v>15.180999999999999</v>
      </c>
      <c r="C6" s="22">
        <v>85.373000000000005</v>
      </c>
      <c r="D6" s="22">
        <v>-7.1310000000000002</v>
      </c>
      <c r="E6" s="22">
        <v>75.765000000000001</v>
      </c>
      <c r="F6" s="22">
        <v>-21.436</v>
      </c>
      <c r="G6" s="17">
        <f>SUM(B6:F6)</f>
        <v>147.75199999999998</v>
      </c>
    </row>
    <row r="7" spans="1:7" x14ac:dyDescent="0.3">
      <c r="A7" s="12" t="s">
        <v>9</v>
      </c>
      <c r="B7" s="22">
        <v>2.855</v>
      </c>
      <c r="C7" s="22">
        <v>94.685000000000002</v>
      </c>
      <c r="D7" s="22">
        <v>-10.052</v>
      </c>
      <c r="E7" s="22">
        <v>33.496000000000002</v>
      </c>
      <c r="F7" s="22">
        <v>-1.179</v>
      </c>
      <c r="G7" s="17">
        <f>SUM(B7:F7)</f>
        <v>119.80500000000001</v>
      </c>
    </row>
    <row r="8" spans="1:7" x14ac:dyDescent="0.3">
      <c r="A8" s="20" t="s">
        <v>10</v>
      </c>
      <c r="B8" s="22">
        <v>12.125999999999999</v>
      </c>
      <c r="C8" s="22">
        <v>133.98400000000001</v>
      </c>
      <c r="D8" s="22">
        <v>-7.1020000000000003</v>
      </c>
      <c r="E8" s="22">
        <v>66.295000000000002</v>
      </c>
      <c r="F8" s="22">
        <v>4.5380000000000003</v>
      </c>
      <c r="G8" s="17">
        <f>SUM(B8:F8)</f>
        <v>209.84100000000001</v>
      </c>
    </row>
    <row r="9" spans="1:7" x14ac:dyDescent="0.3">
      <c r="A9" s="18" t="s">
        <v>11</v>
      </c>
      <c r="B9" s="21">
        <f t="shared" ref="B9:G9" si="0">SUM(B5:B8)</f>
        <v>41.386000000000003</v>
      </c>
      <c r="C9" s="21">
        <f t="shared" si="0"/>
        <v>168.13900000000001</v>
      </c>
      <c r="D9" s="21">
        <f t="shared" si="0"/>
        <v>-18.036000000000001</v>
      </c>
      <c r="E9" s="21">
        <f t="shared" si="0"/>
        <v>104.125</v>
      </c>
      <c r="F9" s="21">
        <f t="shared" si="0"/>
        <v>-1.4870000000000001</v>
      </c>
      <c r="G9" s="19">
        <f t="shared" si="0"/>
        <v>294.12700000000001</v>
      </c>
    </row>
    <row r="10" spans="1:7" x14ac:dyDescent="0.3">
      <c r="B10" s="7"/>
      <c r="D10" s="8"/>
      <c r="E10" s="7"/>
      <c r="F10" s="1"/>
    </row>
    <row r="11" spans="1:7" x14ac:dyDescent="0.3">
      <c r="B11" s="7"/>
      <c r="D11" s="8"/>
      <c r="E11" s="7"/>
      <c r="F11" s="1"/>
    </row>
    <row r="12" spans="1:7" x14ac:dyDescent="0.3">
      <c r="B12" s="7"/>
      <c r="D12" s="8"/>
      <c r="E12" s="7"/>
      <c r="F12" s="1"/>
    </row>
    <row r="13" spans="1:7" x14ac:dyDescent="0.3">
      <c r="A13" s="8"/>
      <c r="B13" s="7"/>
      <c r="D13" s="8"/>
      <c r="E13" s="7"/>
      <c r="F13" s="1"/>
    </row>
    <row r="14" spans="1:7" x14ac:dyDescent="0.3">
      <c r="A14" s="8"/>
      <c r="B14" s="7"/>
      <c r="D14" s="3"/>
      <c r="E14" s="7"/>
      <c r="F14" s="1"/>
    </row>
    <row r="15" spans="1:7" x14ac:dyDescent="0.3">
      <c r="A15" s="15" t="s">
        <v>1</v>
      </c>
      <c r="B15" s="7"/>
      <c r="D15" s="8"/>
      <c r="E15" s="7"/>
      <c r="F15" s="1"/>
    </row>
    <row r="16" spans="1:7" x14ac:dyDescent="0.3">
      <c r="A16" s="8"/>
      <c r="B16" s="7"/>
      <c r="D16" s="8"/>
      <c r="E16" s="7"/>
      <c r="F16" s="1"/>
    </row>
    <row r="17" spans="1:6" x14ac:dyDescent="0.3">
      <c r="A17" s="8"/>
      <c r="B17" s="7"/>
      <c r="D17" s="8"/>
      <c r="E17" s="7"/>
      <c r="F17" s="1"/>
    </row>
    <row r="18" spans="1:6" x14ac:dyDescent="0.3">
      <c r="A18" s="8"/>
      <c r="B18" s="7"/>
      <c r="D18" s="8"/>
      <c r="E18" s="7"/>
      <c r="F18" s="1"/>
    </row>
    <row r="19" spans="1:6" x14ac:dyDescent="0.3">
      <c r="A19" s="8"/>
      <c r="B19" s="7"/>
      <c r="D19" s="3"/>
      <c r="E19" s="7"/>
      <c r="F19" s="1"/>
    </row>
    <row r="20" spans="1:6" x14ac:dyDescent="0.3">
      <c r="A20" s="8"/>
      <c r="B20" s="7"/>
      <c r="D20" s="8"/>
      <c r="E20" s="7"/>
      <c r="F20" s="1"/>
    </row>
    <row r="21" spans="1:6" x14ac:dyDescent="0.3">
      <c r="A21" s="3"/>
      <c r="B21" s="7"/>
      <c r="C21" s="7"/>
      <c r="D21" s="8"/>
      <c r="E21" s="7"/>
      <c r="F21" s="1"/>
    </row>
    <row r="22" spans="1:6" x14ac:dyDescent="0.3">
      <c r="A22" s="8"/>
      <c r="B22" s="7"/>
      <c r="C22" s="7"/>
      <c r="D22" s="8"/>
      <c r="E22" s="7"/>
      <c r="F22" s="5"/>
    </row>
    <row r="23" spans="1:6" x14ac:dyDescent="0.3">
      <c r="A23" s="8"/>
      <c r="B23" s="7"/>
      <c r="C23" s="7"/>
      <c r="D23" s="8"/>
      <c r="E23" s="7"/>
      <c r="F23" s="1"/>
    </row>
    <row r="24" spans="1:6" x14ac:dyDescent="0.3">
      <c r="A24" s="8"/>
      <c r="B24" s="7"/>
      <c r="C24" s="7"/>
      <c r="D24" s="3"/>
      <c r="E24" s="7"/>
      <c r="F24" s="1"/>
    </row>
    <row r="25" spans="1:6" x14ac:dyDescent="0.3">
      <c r="A25" s="8"/>
      <c r="B25" s="7"/>
      <c r="C25" s="7"/>
      <c r="D25" s="8"/>
      <c r="E25" s="7"/>
      <c r="F25" s="1"/>
    </row>
    <row r="26" spans="1:6" x14ac:dyDescent="0.3">
      <c r="A26" s="8"/>
      <c r="B26" s="7"/>
      <c r="C26" s="7"/>
      <c r="D26" s="8"/>
      <c r="E26" s="7"/>
      <c r="F26" s="1"/>
    </row>
    <row r="27" spans="1:6" x14ac:dyDescent="0.3">
      <c r="A27" s="3"/>
      <c r="B27" s="7"/>
      <c r="C27" s="7"/>
      <c r="D27" s="8"/>
      <c r="E27" s="7"/>
      <c r="F27" s="1"/>
    </row>
    <row r="28" spans="1:6" x14ac:dyDescent="0.3">
      <c r="A28" s="8"/>
      <c r="B28" s="7"/>
      <c r="D28" s="8"/>
      <c r="E28" s="7"/>
      <c r="F28" s="1"/>
    </row>
    <row r="29" spans="1:6" x14ac:dyDescent="0.3">
      <c r="A29" s="8"/>
      <c r="B29" s="7"/>
      <c r="D29" s="2"/>
      <c r="E29" s="7"/>
      <c r="F29" s="1"/>
    </row>
    <row r="30" spans="1:6" x14ac:dyDescent="0.3">
      <c r="A30" s="8"/>
      <c r="B30" s="7"/>
      <c r="D30" s="3"/>
      <c r="E30" s="7"/>
      <c r="F30" s="1"/>
    </row>
    <row r="31" spans="1:6" x14ac:dyDescent="0.3">
      <c r="A31" s="8"/>
      <c r="B31" s="7"/>
      <c r="D31" s="8"/>
      <c r="E31" s="7"/>
      <c r="F31" s="1"/>
    </row>
    <row r="32" spans="1:6" x14ac:dyDescent="0.3">
      <c r="A32" s="8"/>
      <c r="B32" s="7"/>
      <c r="D32" s="8"/>
      <c r="E32" s="7"/>
      <c r="F32" s="1"/>
    </row>
    <row r="33" spans="1:6" x14ac:dyDescent="0.3">
      <c r="A33" s="2"/>
      <c r="B33" s="7"/>
      <c r="D33" s="8"/>
      <c r="E33" s="7"/>
      <c r="F33" s="1"/>
    </row>
    <row r="34" spans="1:6" x14ac:dyDescent="0.3">
      <c r="A34" s="3"/>
      <c r="B34" s="7"/>
      <c r="D34" s="8"/>
      <c r="E34" s="7"/>
      <c r="F34" s="1"/>
    </row>
    <row r="35" spans="1:6" x14ac:dyDescent="0.3">
      <c r="A35" s="8"/>
      <c r="B35" s="7"/>
      <c r="D35" s="3"/>
      <c r="E35" s="7"/>
      <c r="F35" s="5"/>
    </row>
    <row r="36" spans="1:6" x14ac:dyDescent="0.3">
      <c r="A36" s="8"/>
      <c r="B36" s="7"/>
      <c r="D36" s="8"/>
      <c r="E36" s="7"/>
      <c r="F36" s="1"/>
    </row>
    <row r="37" spans="1:6" x14ac:dyDescent="0.3">
      <c r="A37" s="8"/>
      <c r="B37" s="7"/>
      <c r="D37" s="8"/>
      <c r="E37" s="7"/>
      <c r="F37" s="1"/>
    </row>
    <row r="38" spans="1:6" x14ac:dyDescent="0.3">
      <c r="A38" s="8"/>
      <c r="B38" s="7"/>
      <c r="D38" s="8"/>
      <c r="E38" s="7"/>
      <c r="F38" s="1"/>
    </row>
    <row r="39" spans="1:6" x14ac:dyDescent="0.3">
      <c r="A39" s="8"/>
      <c r="B39" s="7"/>
      <c r="D39" s="8"/>
      <c r="E39" s="7"/>
      <c r="F39" s="1"/>
    </row>
    <row r="40" spans="1:6" x14ac:dyDescent="0.3">
      <c r="A40" s="3"/>
      <c r="B40" s="7"/>
      <c r="D40" s="3"/>
      <c r="E40" s="7"/>
      <c r="F40" s="1"/>
    </row>
    <row r="41" spans="1:6" x14ac:dyDescent="0.3">
      <c r="A41" s="8"/>
      <c r="B41" s="7"/>
      <c r="D41" s="8"/>
      <c r="E41" s="7"/>
      <c r="F41" s="1"/>
    </row>
    <row r="42" spans="1:6" x14ac:dyDescent="0.3">
      <c r="A42" s="8"/>
      <c r="B42" s="7"/>
      <c r="D42" s="8"/>
      <c r="E42" s="7"/>
      <c r="F42" s="1"/>
    </row>
    <row r="43" spans="1:6" x14ac:dyDescent="0.3">
      <c r="A43" s="8"/>
      <c r="B43" s="7"/>
      <c r="D43" s="8"/>
      <c r="E43" s="7"/>
      <c r="F43" s="1"/>
    </row>
    <row r="44" spans="1:6" x14ac:dyDescent="0.3">
      <c r="A44" s="8"/>
      <c r="B44" s="7"/>
      <c r="D44" s="8"/>
      <c r="E44" s="7"/>
      <c r="F44" s="1"/>
    </row>
    <row r="45" spans="1:6" x14ac:dyDescent="0.3">
      <c r="A45" s="8"/>
      <c r="B45" s="7"/>
      <c r="F45" s="1"/>
    </row>
    <row r="46" spans="1:6" x14ac:dyDescent="0.3">
      <c r="A46" s="3"/>
      <c r="B46" s="7"/>
      <c r="F46" s="1"/>
    </row>
    <row r="47" spans="1:6" x14ac:dyDescent="0.3">
      <c r="A47" s="8"/>
      <c r="B47" s="7"/>
      <c r="F47" s="1"/>
    </row>
    <row r="48" spans="1:6" x14ac:dyDescent="0.3">
      <c r="A48" s="8"/>
      <c r="B48" s="7"/>
      <c r="F48" s="5"/>
    </row>
    <row r="49" spans="1:12" x14ac:dyDescent="0.3">
      <c r="A49" s="8"/>
      <c r="B49" s="7"/>
      <c r="D49" s="6"/>
      <c r="F49" s="1"/>
    </row>
    <row r="50" spans="1:12" x14ac:dyDescent="0.3">
      <c r="A50" s="8"/>
      <c r="B50" s="7"/>
      <c r="D50" s="6"/>
      <c r="F50" s="1"/>
    </row>
    <row r="51" spans="1:12" x14ac:dyDescent="0.3">
      <c r="A51" s="8"/>
      <c r="B51" s="7"/>
      <c r="F51" s="1"/>
    </row>
    <row r="52" spans="1:12" x14ac:dyDescent="0.3">
      <c r="F52" s="1"/>
    </row>
    <row r="53" spans="1:12" x14ac:dyDescent="0.3">
      <c r="F53" s="1"/>
    </row>
    <row r="54" spans="1:12" x14ac:dyDescent="0.3">
      <c r="F54" s="1"/>
      <c r="G54" s="1"/>
    </row>
    <row r="55" spans="1:12" x14ac:dyDescent="0.3">
      <c r="C55" s="5"/>
      <c r="D55" s="5"/>
      <c r="E55" s="6"/>
      <c r="F55" s="1"/>
      <c r="G55" s="4"/>
    </row>
    <row r="56" spans="1:12" x14ac:dyDescent="0.3">
      <c r="C56" s="5"/>
      <c r="D56" s="5"/>
      <c r="E56" s="6"/>
      <c r="F56" s="1"/>
      <c r="G56" s="4"/>
    </row>
    <row r="57" spans="1:12" x14ac:dyDescent="0.3">
      <c r="C57" s="5"/>
      <c r="D57" s="5"/>
      <c r="E57" s="6"/>
      <c r="F57" s="1"/>
      <c r="G57" s="4"/>
    </row>
    <row r="58" spans="1:12" x14ac:dyDescent="0.3">
      <c r="F58" s="1"/>
    </row>
    <row r="62" spans="1:12" x14ac:dyDescent="0.3">
      <c r="L62" s="5"/>
    </row>
    <row r="63" spans="1:12" x14ac:dyDescent="0.3">
      <c r="K63" s="5"/>
      <c r="L63" s="5"/>
    </row>
    <row r="64" spans="1:12" x14ac:dyDescent="0.3">
      <c r="F64" s="1"/>
      <c r="K64" s="5"/>
      <c r="L64" s="5"/>
    </row>
    <row r="65" spans="2:12" x14ac:dyDescent="0.3">
      <c r="F65" s="1"/>
      <c r="J65" s="1"/>
      <c r="K65" s="5"/>
      <c r="L65" s="5"/>
    </row>
    <row r="66" spans="2:12" x14ac:dyDescent="0.3">
      <c r="C66" s="5"/>
      <c r="D66" s="5"/>
      <c r="E66" s="5"/>
      <c r="F66" s="1"/>
      <c r="J66" s="1"/>
    </row>
    <row r="67" spans="2:12" x14ac:dyDescent="0.3">
      <c r="C67" s="5"/>
      <c r="D67" s="5"/>
      <c r="E67" s="5"/>
      <c r="F67" s="1"/>
    </row>
    <row r="68" spans="2:12" x14ac:dyDescent="0.3">
      <c r="C68" s="5"/>
      <c r="D68" s="5"/>
      <c r="E68" s="5"/>
      <c r="F68" s="1"/>
    </row>
    <row r="69" spans="2:12" x14ac:dyDescent="0.3">
      <c r="C69" s="5"/>
      <c r="D69" s="5"/>
      <c r="E69" s="5"/>
      <c r="F69" s="1"/>
    </row>
    <row r="70" spans="2:12" x14ac:dyDescent="0.3">
      <c r="B70" s="1"/>
      <c r="C70" s="5"/>
      <c r="D70" s="5"/>
      <c r="E70" s="5"/>
      <c r="F70" s="1"/>
    </row>
    <row r="71" spans="2:12" x14ac:dyDescent="0.3">
      <c r="F71" s="1"/>
    </row>
    <row r="72" spans="2:12" x14ac:dyDescent="0.3">
      <c r="F72" s="1"/>
    </row>
    <row r="73" spans="2:12" x14ac:dyDescent="0.3">
      <c r="F73" s="1"/>
    </row>
    <row r="74" spans="2:12" x14ac:dyDescent="0.3">
      <c r="F74" s="1"/>
    </row>
    <row r="75" spans="2:12" x14ac:dyDescent="0.3">
      <c r="F75" s="5"/>
    </row>
    <row r="76" spans="2:12" x14ac:dyDescent="0.3">
      <c r="F76" s="1"/>
    </row>
    <row r="77" spans="2:12" x14ac:dyDescent="0.3">
      <c r="F77" s="1"/>
    </row>
    <row r="78" spans="2:12" x14ac:dyDescent="0.3">
      <c r="F78" s="1"/>
    </row>
    <row r="79" spans="2:12" x14ac:dyDescent="0.3">
      <c r="F79" s="1"/>
    </row>
    <row r="80" spans="2:12" x14ac:dyDescent="0.3">
      <c r="F80" s="1"/>
    </row>
    <row r="81" spans="5:6" x14ac:dyDescent="0.3">
      <c r="F81" s="1"/>
    </row>
    <row r="82" spans="5:6" x14ac:dyDescent="0.3">
      <c r="F82" s="1"/>
    </row>
    <row r="83" spans="5:6" x14ac:dyDescent="0.3">
      <c r="F83" s="1"/>
    </row>
    <row r="84" spans="5:6" x14ac:dyDescent="0.3">
      <c r="F84" s="1"/>
    </row>
    <row r="85" spans="5:6" x14ac:dyDescent="0.3">
      <c r="F85" s="1"/>
    </row>
    <row r="86" spans="5:6" x14ac:dyDescent="0.3">
      <c r="F86" s="1"/>
    </row>
    <row r="87" spans="5:6" x14ac:dyDescent="0.3">
      <c r="F87" s="1"/>
    </row>
    <row r="88" spans="5:6" x14ac:dyDescent="0.3">
      <c r="F88" s="5"/>
    </row>
    <row r="89" spans="5:6" x14ac:dyDescent="0.3">
      <c r="F89" s="1"/>
    </row>
    <row r="90" spans="5:6" x14ac:dyDescent="0.3">
      <c r="F90" s="1"/>
    </row>
    <row r="91" spans="5:6" x14ac:dyDescent="0.3">
      <c r="F91" s="1"/>
    </row>
    <row r="92" spans="5:6" x14ac:dyDescent="0.3">
      <c r="F92" s="1"/>
    </row>
    <row r="93" spans="5:6" x14ac:dyDescent="0.3">
      <c r="F93" s="1"/>
    </row>
    <row r="94" spans="5:6" x14ac:dyDescent="0.3">
      <c r="E94" s="9"/>
      <c r="F94" s="1"/>
    </row>
    <row r="95" spans="5:6" x14ac:dyDescent="0.3">
      <c r="E95" s="9"/>
      <c r="F95" s="1"/>
    </row>
    <row r="96" spans="5:6" x14ac:dyDescent="0.3">
      <c r="E96" s="8"/>
      <c r="F96" s="1"/>
    </row>
    <row r="97" spans="5:6" x14ac:dyDescent="0.3">
      <c r="E97" s="9"/>
      <c r="F97" s="1"/>
    </row>
    <row r="98" spans="5:6" x14ac:dyDescent="0.3">
      <c r="E98" s="8"/>
      <c r="F98" s="1"/>
    </row>
    <row r="99" spans="5:6" x14ac:dyDescent="0.3">
      <c r="E99" s="9"/>
      <c r="F99" s="1"/>
    </row>
    <row r="100" spans="5:6" x14ac:dyDescent="0.3">
      <c r="E100" s="9"/>
      <c r="F100" s="1"/>
    </row>
    <row r="101" spans="5:6" x14ac:dyDescent="0.3">
      <c r="E101" s="2"/>
      <c r="F101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211409-C58A-4E32-955D-02A36E8D6F76}"/>
</file>

<file path=customXml/itemProps2.xml><?xml version="1.0" encoding="utf-8"?>
<ds:datastoreItem xmlns:ds="http://schemas.openxmlformats.org/officeDocument/2006/customXml" ds:itemID="{B516F873-4250-47C5-B8A5-109E4C6E0DE9}"/>
</file>

<file path=customXml/itemProps3.xml><?xml version="1.0" encoding="utf-8"?>
<ds:datastoreItem xmlns:ds="http://schemas.openxmlformats.org/officeDocument/2006/customXml" ds:itemID="{81335B60-3EB3-4BBD-B65B-649B020C7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Bjerregaard Læssøe</dc:creator>
  <cp:lastModifiedBy>Marcus Bjerregaard Læssøe</cp:lastModifiedBy>
  <dcterms:created xsi:type="dcterms:W3CDTF">2020-12-16T12:14:03Z</dcterms:created>
  <dcterms:modified xsi:type="dcterms:W3CDTF">2021-03-30T12:11:48Z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