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6" windowWidth="23256" windowHeight="13068"/>
  </bookViews>
  <sheets>
    <sheet name="STATISTICS - Chart with data" sheetId="1" r:id="rId1"/>
  </sheets>
  <calcPr calcId="145621"/>
</workbook>
</file>

<file path=xl/calcChain.xml><?xml version="1.0" encoding="utf-8"?>
<calcChain xmlns="http://schemas.openxmlformats.org/spreadsheetml/2006/main">
  <c r="T41" i="1" l="1"/>
  <c r="S41" i="1"/>
  <c r="R41" i="1"/>
  <c r="Q41" i="1"/>
  <c r="P41" i="1"/>
  <c r="N40" i="1"/>
  <c r="M40" i="1"/>
  <c r="L40" i="1"/>
  <c r="K40" i="1"/>
  <c r="J40" i="1"/>
  <c r="I40" i="1"/>
  <c r="G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<sst xmlns="http://schemas.openxmlformats.org/spreadsheetml/2006/main" count="6" uniqueCount="6">
  <si>
    <t>Share of payments terminals with contactless function, per cent</t>
  </si>
  <si>
    <t>Share of issued payment cards with contactless function, per cent</t>
  </si>
  <si>
    <t xml:space="preserve">Fraud relative to total value for card payments, per mille </t>
  </si>
  <si>
    <t>Technology in payments and the fight against fraud</t>
  </si>
  <si>
    <t>Per cent and per mille</t>
  </si>
  <si>
    <t xml:space="preserve">Note: 1st quarter data for each year in the period. The share is calculated for the number of Danish payment cards and card terminals with a contactless function. Fraud with Danish payment cards has been calculated in relation to card turnover.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</si>
</sst>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_ * #,##0_ ;_ * \-#,##0_ ;_ * &quot;-&quot;??_ ;_ @_ 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Nationalbank"/>
      <family val="2"/>
    </font>
    <font>
      <sz val="10"/>
      <color rgb="FF000000"/>
      <name val="Nationalbank"/>
      <family val="2"/>
    </font>
    <font>
      <sz val="10"/>
      <color rgb="FF000000"/>
      <name val="Calibri"/>
      <family val="2"/>
    </font>
    <font>
      <i/>
      <sz val="10"/>
      <color rgb="FF000000"/>
      <name val="Nationalbank"/>
      <family val="2"/>
    </font>
    <font>
      <i/>
      <sz val="10"/>
      <color rgb="FF000000"/>
      <name val="Calibri"/>
      <family val="2"/>
    </font>
    <font>
      <sz val="10"/>
      <color theme="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Protection="1"/>
    <xf numFmtId="0" fontId="3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166" fontId="3" fillId="0" borderId="0" xfId="1" applyNumberFormat="1" applyFont="1" applyFill="1" applyAlignment="1" applyProtection="1">
      <alignment horizontal="right"/>
    </xf>
    <xf numFmtId="0" fontId="5" fillId="0" borderId="0" xfId="0" applyFont="1" applyFill="1" applyAlignment="1" applyProtection="1">
      <alignment wrapText="1"/>
    </xf>
    <xf numFmtId="166" fontId="3" fillId="0" borderId="0" xfId="1" applyNumberFormat="1" applyFont="1" applyFill="1" applyProtection="1"/>
    <xf numFmtId="0" fontId="7" fillId="0" borderId="0" xfId="0" applyFont="1" applyFill="1" applyProtection="1"/>
    <xf numFmtId="165" fontId="7" fillId="0" borderId="0" xfId="0" applyNumberFormat="1" applyFont="1" applyFill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166" fontId="9" fillId="0" borderId="0" xfId="1" applyNumberFormat="1" applyFont="1" applyFill="1" applyAlignment="1" applyProtection="1">
      <alignment horizontal="right"/>
    </xf>
    <xf numFmtId="0" fontId="11" fillId="0" borderId="0" xfId="0" applyFont="1" applyFill="1" applyAlignment="1" applyProtection="1"/>
    <xf numFmtId="0" fontId="12" fillId="0" borderId="0" xfId="0" applyFont="1" applyFill="1" applyProtection="1"/>
    <xf numFmtId="0" fontId="13" fillId="0" borderId="0" xfId="0" applyFont="1" applyFill="1" applyProtection="1"/>
    <xf numFmtId="0" fontId="14" fillId="0" borderId="0" xfId="0" applyFont="1" applyFill="1" applyProtection="1"/>
    <xf numFmtId="0" fontId="12" fillId="0" borderId="1" xfId="0" applyFont="1" applyFill="1" applyBorder="1" applyProtection="1"/>
    <xf numFmtId="164" fontId="13" fillId="0" borderId="0" xfId="1" applyNumberFormat="1" applyFont="1" applyFill="1" applyProtection="1"/>
    <xf numFmtId="43" fontId="13" fillId="0" borderId="0" xfId="1" applyNumberFormat="1" applyFont="1" applyFill="1" applyProtection="1"/>
    <xf numFmtId="165" fontId="14" fillId="0" borderId="0" xfId="1" applyNumberFormat="1" applyFont="1" applyFill="1" applyProtection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8542852971236676E-2"/>
          <c:y val="9.7997396916962604E-2"/>
          <c:w val="0.9721857300116592"/>
          <c:h val="0.83272032917436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'STATISTICS - Chart with data'!$A$39</c:f>
              <c:strCache>
                <c:ptCount val="1"/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007BD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2"/>
            <c:invertIfNegative val="0"/>
            <c:bubble3D val="0"/>
            <c:spPr>
              <a:solidFill>
                <a:srgbClr val="007BD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3"/>
            <c:invertIfNegative val="0"/>
            <c:bubble3D val="0"/>
            <c:spPr>
              <a:solidFill>
                <a:srgbClr val="007BD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4"/>
            <c:invertIfNegative val="0"/>
            <c:bubble3D val="0"/>
            <c:spPr>
              <a:solidFill>
                <a:srgbClr val="007BD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7"/>
            <c:invertIfNegative val="0"/>
            <c:bubble3D val="0"/>
            <c:spPr>
              <a:solidFill>
                <a:srgbClr val="92229C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8"/>
            <c:invertIfNegative val="0"/>
            <c:bubble3D val="0"/>
            <c:spPr>
              <a:solidFill>
                <a:srgbClr val="92229C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9"/>
            <c:invertIfNegative val="0"/>
            <c:bubble3D val="0"/>
            <c:spPr>
              <a:solidFill>
                <a:srgbClr val="92229C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0"/>
            <c:invertIfNegative val="0"/>
            <c:bubble3D val="0"/>
            <c:spPr>
              <a:solidFill>
                <a:srgbClr val="92229C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1"/>
            <c:invertIfNegative val="0"/>
            <c:bubble3D val="0"/>
            <c:spPr>
              <a:solidFill>
                <a:srgbClr val="92229C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2"/>
            <c:invertIfNegative val="0"/>
            <c:bubble3D val="0"/>
            <c:spPr>
              <a:solidFill>
                <a:srgbClr val="92229C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cat>
            <c:numRef>
              <c:f>'STATISTICS - Chart with data'!$B$39:$U$39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'STATISTICS - Chart with data'!$B$40:$U$40</c:f>
              <c:numCache>
                <c:formatCode>General</c:formatCode>
                <c:ptCount val="20"/>
                <c:pt idx="0">
                  <c:v>59.2</c:v>
                </c:pt>
                <c:pt idx="1">
                  <c:v>74.900000000000006</c:v>
                </c:pt>
                <c:pt idx="2">
                  <c:v>89.7</c:v>
                </c:pt>
                <c:pt idx="3">
                  <c:v>94.6</c:v>
                </c:pt>
                <c:pt idx="4">
                  <c:v>99.9</c:v>
                </c:pt>
                <c:pt idx="5">
                  <c:v>100</c:v>
                </c:pt>
                <c:pt idx="7">
                  <c:v>3.9</c:v>
                </c:pt>
                <c:pt idx="8">
                  <c:v>23.6</c:v>
                </c:pt>
                <c:pt idx="9">
                  <c:v>50.9</c:v>
                </c:pt>
                <c:pt idx="10">
                  <c:v>68.5</c:v>
                </c:pt>
                <c:pt idx="11">
                  <c:v>71.5</c:v>
                </c:pt>
                <c:pt idx="12">
                  <c:v>72.8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3854336"/>
        <c:axId val="453855872"/>
      </c:barChart>
      <c:barChart>
        <c:barDir val="col"/>
        <c:grouping val="clustered"/>
        <c:varyColors val="0"/>
        <c:ser>
          <c:idx val="1"/>
          <c:order val="1"/>
          <c:tx>
            <c:strRef>
              <c:f>'STATISTICS - Chart with data'!$A$41</c:f>
              <c:strCache>
                <c:ptCount val="1"/>
              </c:strCache>
            </c:strRef>
          </c:tx>
          <c:spPr>
            <a:solidFill>
              <a:srgbClr val="C43D2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15"/>
            <c:invertIfNegative val="0"/>
            <c:bubble3D val="0"/>
            <c:spPr>
              <a:solidFill>
                <a:srgbClr val="C43D2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6"/>
            <c:invertIfNegative val="0"/>
            <c:bubble3D val="0"/>
            <c:spPr>
              <a:solidFill>
                <a:srgbClr val="C43D2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7"/>
            <c:invertIfNegative val="0"/>
            <c:bubble3D val="0"/>
            <c:spPr>
              <a:solidFill>
                <a:srgbClr val="C43D2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8"/>
            <c:invertIfNegative val="0"/>
            <c:bubble3D val="0"/>
            <c:spPr>
              <a:solidFill>
                <a:srgbClr val="C43D2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9"/>
            <c:invertIfNegative val="0"/>
            <c:bubble3D val="0"/>
            <c:spPr>
              <a:solidFill>
                <a:srgbClr val="C43D21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cat>
            <c:numRef>
              <c:f>'STATISTICS - Chart with data'!$B$39:$U$39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'STATISTICS - Chart with data'!$B$41:$U$41</c:f>
              <c:numCache>
                <c:formatCode>General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4" formatCode="_ * #.##0000_ ;_ * \-#.##0000_ ;_ * &quot;-&quot;??_ ;_ @_ ">
                  <c:v>0.84599999999999997</c:v>
                </c:pt>
                <c:pt idx="15" formatCode="_ * #.##0000_ ;_ * \-#.##0000_ ;_ * &quot;-&quot;??_ ;_ @_ ">
                  <c:v>0.52600000000000002</c:v>
                </c:pt>
                <c:pt idx="16" formatCode="_ * #.##0000_ ;_ * \-#.##0000_ ;_ * &quot;-&quot;??_ ;_ @_ ">
                  <c:v>0.57799999999999996</c:v>
                </c:pt>
                <c:pt idx="17" formatCode="_ * #.##0000_ ;_ * \-#.##0000_ ;_ * &quot;-&quot;??_ ;_ @_ ">
                  <c:v>0.45500000000000002</c:v>
                </c:pt>
                <c:pt idx="18" formatCode="_ * #.##0000_ ;_ * \-#.##0000_ ;_ * &quot;-&quot;??_ ;_ @_ ">
                  <c:v>0.32800000000000001</c:v>
                </c:pt>
                <c:pt idx="19">
                  <c:v>0.27900000000000003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3859200"/>
        <c:axId val="453857664"/>
      </c:barChart>
      <c:catAx>
        <c:axId val="453854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>
            <a:solidFill>
              <a:srgbClr val="666666"/>
            </a:solidFill>
          </a:ln>
        </c:spPr>
        <c:crossAx val="453855872"/>
        <c:crossesAt val="0"/>
        <c:auto val="1"/>
        <c:lblAlgn val="ctr"/>
        <c:lblOffset val="100"/>
        <c:noMultiLvlLbl val="0"/>
      </c:catAx>
      <c:valAx>
        <c:axId val="453855872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453854336"/>
        <c:crosses val="autoZero"/>
        <c:crossBetween val="between"/>
      </c:valAx>
      <c:valAx>
        <c:axId val="45385766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453859200"/>
        <c:crosses val="max"/>
        <c:crossBetween val="between"/>
      </c:valAx>
      <c:catAx>
        <c:axId val="45385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385766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518159</xdr:colOff>
      <xdr:row>1</xdr:row>
      <xdr:rowOff>128643</xdr:rowOff>
    </xdr:from>
    <xdr:to>
      <xdr:col>12</xdr:col>
      <xdr:colOff>66325</xdr:colOff>
      <xdr:row>12</xdr:row>
      <xdr:rowOff>124711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0.24143</cdr:x>
      <cdr:y>0.0766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50800" y="50800"/>
          <a:ext cx="610630" cy="1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da-DK" sz="650">
              <a:solidFill>
                <a:srgbClr val="666666"/>
              </a:solidFill>
              <a:latin typeface="Nationalbank"/>
            </a:rPr>
            <a:t>Share, per cent</a:t>
          </a:r>
        </a:p>
      </cdr:txBody>
    </cdr:sp>
  </cdr:relSizeAnchor>
  <cdr:relSizeAnchor xmlns:cdr="http://schemas.openxmlformats.org/drawingml/2006/chartDrawing">
    <cdr:from>
      <cdr:x>0.55353</cdr:x>
      <cdr:y>0.0258</cdr:y>
    </cdr:from>
    <cdr:to>
      <cdr:x>0.96513</cdr:x>
      <cdr:y>0.07753</cdr:y>
    </cdr:to>
    <cdr:sp macro="" textlink="">
      <cdr:nvSpPr>
        <cdr:cNvPr id="4" name="AxisTitleValueSecondary"/>
        <cdr:cNvSpPr txBox="1"/>
      </cdr:nvSpPr>
      <cdr:spPr>
        <a:xfrm xmlns:a="http://schemas.openxmlformats.org/drawingml/2006/main">
          <a:off x="1508436" y="49887"/>
          <a:ext cx="1121654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Fraud</a:t>
          </a:r>
          <a:r>
            <a:rPr lang="da-DK" sz="650" baseline="0">
              <a:solidFill>
                <a:srgbClr val="666666"/>
              </a:solidFill>
              <a:latin typeface="Nationalbank"/>
            </a:rPr>
            <a:t> per paid 1,000 kr., kr.</a:t>
          </a:r>
          <a:endParaRPr lang="da-DK" sz="650">
            <a:solidFill>
              <a:srgbClr val="666666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0.65132</cdr:x>
      <cdr:y>0.12899</cdr:y>
    </cdr:from>
    <cdr:to>
      <cdr:x>0.6548</cdr:x>
      <cdr:y>0.89807</cdr:y>
    </cdr:to>
    <cdr:cxnSp macro="">
      <cdr:nvCxnSpPr>
        <cdr:cNvPr id="8" name="Lige forbindelse 7"/>
        <cdr:cNvCxnSpPr/>
      </cdr:nvCxnSpPr>
      <cdr:spPr>
        <a:xfrm xmlns:a="http://schemas.openxmlformats.org/drawingml/2006/main" flipV="1">
          <a:off x="1784352" y="254000"/>
          <a:ext cx="9525" cy="15144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0.0623</cdr:x>
      <cdr:y>0.77088</cdr:y>
    </cdr:from>
    <cdr:to>
      <cdr:x>0.18685</cdr:x>
      <cdr:y>0.90424</cdr:y>
    </cdr:to>
    <cdr:sp macro="" textlink="">
      <cdr:nvSpPr>
        <cdr:cNvPr id="9" name="Tekstboks 8"/>
        <cdr:cNvSpPr txBox="1"/>
      </cdr:nvSpPr>
      <cdr:spPr>
        <a:xfrm xmlns:a="http://schemas.openxmlformats.org/drawingml/2006/main">
          <a:off x="170260" y="1506760"/>
          <a:ext cx="340436" cy="260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lIns="0" tIns="0" rIns="0" bIns="0" rtlCol="0" anchor="ctr" anchorCtr="1"/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2016</a:t>
          </a:r>
        </a:p>
      </cdr:txBody>
    </cdr:sp>
  </cdr:relSizeAnchor>
  <cdr:relSizeAnchor xmlns:cdr="http://schemas.openxmlformats.org/drawingml/2006/chartDrawing">
    <cdr:from>
      <cdr:x>0.10252</cdr:x>
      <cdr:y>0.76773</cdr:y>
    </cdr:from>
    <cdr:to>
      <cdr:x>0.22709</cdr:x>
      <cdr:y>0.90109</cdr:y>
    </cdr:to>
    <cdr:sp macro="" textlink="">
      <cdr:nvSpPr>
        <cdr:cNvPr id="10" name="Tekstboks 9"/>
        <cdr:cNvSpPr txBox="1"/>
      </cdr:nvSpPr>
      <cdr:spPr>
        <a:xfrm xmlns:a="http://schemas.openxmlformats.org/drawingml/2006/main">
          <a:off x="280197" y="1500617"/>
          <a:ext cx="340464" cy="260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lIns="0" tIns="0" rIns="0" bIns="0" rtlCol="0" anchor="ctr" anchorCtr="1"/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0.14228</cdr:x>
      <cdr:y>0.76922</cdr:y>
    </cdr:from>
    <cdr:to>
      <cdr:x>0.26685</cdr:x>
      <cdr:y>0.90258</cdr:y>
    </cdr:to>
    <cdr:sp macro="" textlink="">
      <cdr:nvSpPr>
        <cdr:cNvPr id="11" name="Tekstboks 10"/>
        <cdr:cNvSpPr txBox="1"/>
      </cdr:nvSpPr>
      <cdr:spPr>
        <a:xfrm xmlns:a="http://schemas.openxmlformats.org/drawingml/2006/main">
          <a:off x="388879" y="1503515"/>
          <a:ext cx="340464" cy="260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lIns="0" tIns="0" rIns="0" bIns="0" rtlCol="0" anchor="ctr" anchorCtr="1"/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0.18365</cdr:x>
      <cdr:y>0.76922</cdr:y>
    </cdr:from>
    <cdr:to>
      <cdr:x>0.30822</cdr:x>
      <cdr:y>0.90259</cdr:y>
    </cdr:to>
    <cdr:sp macro="" textlink="">
      <cdr:nvSpPr>
        <cdr:cNvPr id="12" name="Tekstboks 11"/>
        <cdr:cNvSpPr txBox="1"/>
      </cdr:nvSpPr>
      <cdr:spPr>
        <a:xfrm xmlns:a="http://schemas.openxmlformats.org/drawingml/2006/main">
          <a:off x="501937" y="1503515"/>
          <a:ext cx="340464" cy="260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lIns="0" tIns="0" rIns="0" bIns="0" rtlCol="0" anchor="ctr" anchorCtr="1"/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2019</a:t>
          </a:r>
        </a:p>
      </cdr:txBody>
    </cdr:sp>
  </cdr:relSizeAnchor>
  <cdr:relSizeAnchor xmlns:cdr="http://schemas.openxmlformats.org/drawingml/2006/chartDrawing">
    <cdr:from>
      <cdr:x>0.22336</cdr:x>
      <cdr:y>0.7712</cdr:y>
    </cdr:from>
    <cdr:to>
      <cdr:x>0.34792</cdr:x>
      <cdr:y>0.90457</cdr:y>
    </cdr:to>
    <cdr:sp macro="" textlink="">
      <cdr:nvSpPr>
        <cdr:cNvPr id="13" name="Tekstboks 12"/>
        <cdr:cNvSpPr txBox="1"/>
      </cdr:nvSpPr>
      <cdr:spPr>
        <a:xfrm xmlns:a="http://schemas.openxmlformats.org/drawingml/2006/main">
          <a:off x="611318" y="1506045"/>
          <a:ext cx="340907" cy="260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lIns="0" tIns="0" rIns="0" bIns="0" rtlCol="0" anchor="ctr" anchorCtr="1"/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2020</a:t>
          </a:r>
        </a:p>
      </cdr:txBody>
    </cdr:sp>
  </cdr:relSizeAnchor>
  <cdr:relSizeAnchor xmlns:cdr="http://schemas.openxmlformats.org/drawingml/2006/chartDrawing">
    <cdr:from>
      <cdr:x>0.26439</cdr:x>
      <cdr:y>0.77208</cdr:y>
    </cdr:from>
    <cdr:to>
      <cdr:x>0.38895</cdr:x>
      <cdr:y>0.90545</cdr:y>
    </cdr:to>
    <cdr:sp macro="" textlink="">
      <cdr:nvSpPr>
        <cdr:cNvPr id="14" name="Tekstboks 13"/>
        <cdr:cNvSpPr txBox="1"/>
      </cdr:nvSpPr>
      <cdr:spPr>
        <a:xfrm xmlns:a="http://schemas.openxmlformats.org/drawingml/2006/main">
          <a:off x="723592" y="1507776"/>
          <a:ext cx="340905" cy="260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lIns="0" tIns="0" rIns="0" bIns="0" rtlCol="0" anchor="ctr" anchorCtr="1"/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bg1"/>
              </a:solidFill>
              <a:latin typeface="Nationalbank" panose="020B05030400000200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0.10329</cdr:x>
      <cdr:y>0.90774</cdr:y>
    </cdr:from>
    <cdr:to>
      <cdr:x>0.34501</cdr:x>
      <cdr:y>0.99481</cdr:y>
    </cdr:to>
    <cdr:sp macro="" textlink="">
      <cdr:nvSpPr>
        <cdr:cNvPr id="15" name="Tekstboks 14"/>
        <cdr:cNvSpPr txBox="1"/>
      </cdr:nvSpPr>
      <cdr:spPr>
        <a:xfrm xmlns:a="http://schemas.openxmlformats.org/drawingml/2006/main">
          <a:off x="282294" y="1774277"/>
          <a:ext cx="660670" cy="170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Payment terminals</a:t>
          </a:r>
        </a:p>
      </cdr:txBody>
    </cdr:sp>
  </cdr:relSizeAnchor>
  <cdr:relSizeAnchor xmlns:cdr="http://schemas.openxmlformats.org/drawingml/2006/chartDrawing">
    <cdr:from>
      <cdr:x>0.38654</cdr:x>
      <cdr:y>0.90774</cdr:y>
    </cdr:from>
    <cdr:to>
      <cdr:x>0.62975</cdr:x>
      <cdr:y>0.99481</cdr:y>
    </cdr:to>
    <cdr:sp macro="" textlink="">
      <cdr:nvSpPr>
        <cdr:cNvPr id="16" name="Tekstboks 15"/>
        <cdr:cNvSpPr txBox="1"/>
      </cdr:nvSpPr>
      <cdr:spPr>
        <a:xfrm xmlns:a="http://schemas.openxmlformats.org/drawingml/2006/main">
          <a:off x="1056452" y="1774277"/>
          <a:ext cx="664723" cy="170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a-DK" sz="650" baseline="0">
              <a:solidFill>
                <a:srgbClr val="666666"/>
              </a:solidFill>
              <a:latin typeface="Nationalbank" panose="020B0503040000020004" pitchFamily="34" charset="0"/>
            </a:rPr>
            <a:t>Card transactions</a:t>
          </a:r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0.67117</cdr:x>
      <cdr:y>0.91028</cdr:y>
    </cdr:from>
    <cdr:to>
      <cdr:x>0.91004</cdr:x>
      <cdr:y>0.99734</cdr:y>
    </cdr:to>
    <cdr:sp macro="" textlink="">
      <cdr:nvSpPr>
        <cdr:cNvPr id="17" name="Tekstboks 16"/>
        <cdr:cNvSpPr txBox="1"/>
      </cdr:nvSpPr>
      <cdr:spPr>
        <a:xfrm xmlns:a="http://schemas.openxmlformats.org/drawingml/2006/main">
          <a:off x="1834383" y="1779233"/>
          <a:ext cx="652848" cy="170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Fraud (right)</a:t>
          </a:r>
        </a:p>
      </cdr:txBody>
    </cdr:sp>
  </cdr:relSizeAnchor>
</c:userShape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workbookViewId="0"/>
  </sheetViews>
  <sheetFormatPr defaultColWidth="9.109375" defaultRowHeight="13.8" x14ac:dyDescent="0.3"/>
  <cols>
    <col min="1" max="1" width="61.6640625" style="3" customWidth="1"/>
    <col min="2" max="3" width="9" style="3" customWidth="1"/>
    <col min="4" max="9" width="10" style="3" customWidth="1"/>
    <col min="10" max="21" width="9.109375" style="3" customWidth="1"/>
    <col min="22" max="16384" width="9.109375" style="3"/>
  </cols>
  <sheetData>
    <row r="1" spans="1:9" ht="14.4" x14ac:dyDescent="0.3">
      <c r="A1" s="18" t="s">
        <v>3</v>
      </c>
      <c r="B1" s="19"/>
      <c r="C1" s="19"/>
      <c r="D1" s="19"/>
      <c r="E1" s="19"/>
      <c r="F1" s="19"/>
      <c r="G1" s="19"/>
      <c r="H1" s="2"/>
      <c r="I1" s="2"/>
    </row>
    <row r="2" spans="1:9" ht="14.4" x14ac:dyDescent="0.3">
      <c r="A2" s="20" t="s">
        <v>4</v>
      </c>
      <c r="B2" s="19"/>
      <c r="C2" s="19"/>
      <c r="D2" s="19"/>
      <c r="E2" s="19"/>
      <c r="F2" s="19"/>
      <c r="G2" s="19"/>
    </row>
    <row r="3" spans="1:9" ht="14.4" x14ac:dyDescent="0.3">
      <c r="A3" s="19"/>
      <c r="B3" s="19"/>
      <c r="C3" s="19"/>
      <c r="D3" s="19"/>
      <c r="E3" s="19"/>
      <c r="F3" s="19"/>
      <c r="G3" s="19"/>
    </row>
    <row r="4" spans="1:9" ht="14.4" x14ac:dyDescent="0.3">
      <c r="A4" s="19"/>
      <c r="B4" s="19"/>
      <c r="C4" s="19"/>
      <c r="D4" s="19"/>
      <c r="E4" s="19"/>
      <c r="F4" s="19"/>
      <c r="G4" s="19"/>
    </row>
    <row r="5" spans="1:9" ht="14.4" x14ac:dyDescent="0.3">
      <c r="A5" s="19"/>
      <c r="B5" s="21">
        <v>2016</v>
      </c>
      <c r="C5" s="21">
        <v>2017</v>
      </c>
      <c r="D5" s="21">
        <v>2018</v>
      </c>
      <c r="E5" s="21">
        <v>2019</v>
      </c>
      <c r="F5" s="21">
        <v>2020</v>
      </c>
      <c r="G5" s="21">
        <v>2021</v>
      </c>
    </row>
    <row r="6" spans="1:9" ht="14.4" x14ac:dyDescent="0.3">
      <c r="A6" s="19" t="s">
        <v>0</v>
      </c>
      <c r="B6" s="22">
        <v>59.2</v>
      </c>
      <c r="C6" s="22">
        <v>74.900000000000006</v>
      </c>
      <c r="D6" s="22">
        <v>89.7</v>
      </c>
      <c r="E6" s="22">
        <v>94.6</v>
      </c>
      <c r="F6" s="22">
        <v>99.9</v>
      </c>
      <c r="G6" s="22">
        <v>100</v>
      </c>
    </row>
    <row r="7" spans="1:9" s="5" customFormat="1" ht="14.4" x14ac:dyDescent="0.3">
      <c r="A7" s="19" t="s">
        <v>1</v>
      </c>
      <c r="B7" s="22">
        <v>3.9</v>
      </c>
      <c r="C7" s="22">
        <v>23.6</v>
      </c>
      <c r="D7" s="22">
        <v>50.9</v>
      </c>
      <c r="E7" s="22">
        <v>68.5</v>
      </c>
      <c r="F7" s="22">
        <v>71.5</v>
      </c>
      <c r="G7" s="22">
        <v>72.8</v>
      </c>
      <c r="H7" s="4"/>
      <c r="I7" s="4"/>
    </row>
    <row r="8" spans="1:9" s="5" customFormat="1" ht="14.4" x14ac:dyDescent="0.3">
      <c r="A8" s="19"/>
      <c r="B8" s="22"/>
      <c r="C8" s="22"/>
      <c r="D8" s="22"/>
      <c r="E8" s="22"/>
      <c r="F8" s="22"/>
      <c r="G8" s="22"/>
      <c r="H8" s="4"/>
      <c r="I8" s="4"/>
    </row>
    <row r="9" spans="1:9" s="5" customFormat="1" ht="14.4" x14ac:dyDescent="0.3">
      <c r="A9" s="19" t="s">
        <v>2</v>
      </c>
      <c r="B9" s="23">
        <v>0.84599999999999997</v>
      </c>
      <c r="C9" s="23">
        <v>0.52600000000000002</v>
      </c>
      <c r="D9" s="23">
        <v>0.57799999999999996</v>
      </c>
      <c r="E9" s="23">
        <v>0.45500000000000002</v>
      </c>
      <c r="F9" s="23">
        <v>0.32800000000000001</v>
      </c>
      <c r="G9" s="23">
        <v>0.27900000000000003</v>
      </c>
      <c r="H9" s="4"/>
      <c r="I9" s="4"/>
    </row>
    <row r="10" spans="1:9" s="5" customFormat="1" ht="14.4" x14ac:dyDescent="0.3">
      <c r="A10" s="20"/>
      <c r="B10" s="24"/>
      <c r="C10" s="24"/>
      <c r="D10" s="24"/>
      <c r="E10" s="24"/>
      <c r="F10" s="24"/>
      <c r="G10" s="24"/>
      <c r="H10" s="4"/>
      <c r="I10" s="4"/>
    </row>
    <row r="11" spans="1:9" s="5" customFormat="1" ht="14.4" x14ac:dyDescent="0.3">
      <c r="A11" s="20"/>
      <c r="B11" s="24"/>
      <c r="C11" s="24"/>
      <c r="D11" s="24"/>
      <c r="E11" s="24"/>
      <c r="F11" s="24"/>
      <c r="G11" s="24"/>
      <c r="H11" s="4"/>
      <c r="I11" s="4"/>
    </row>
    <row r="12" spans="1:9" s="5" customFormat="1" ht="14.4" x14ac:dyDescent="0.3">
      <c r="A12" s="20"/>
      <c r="B12" s="24"/>
      <c r="C12" s="24"/>
      <c r="D12" s="24"/>
      <c r="E12" s="24"/>
      <c r="F12" s="24"/>
      <c r="G12" s="24"/>
      <c r="H12" s="4"/>
      <c r="I12" s="4"/>
    </row>
    <row r="13" spans="1:9" ht="14.4" x14ac:dyDescent="0.3">
      <c r="A13" s="19"/>
      <c r="B13" s="19"/>
      <c r="C13" s="19"/>
      <c r="D13" s="19"/>
      <c r="E13" s="19"/>
      <c r="F13" s="19"/>
      <c r="G13" s="19"/>
      <c r="H13" s="2"/>
      <c r="I13" s="2"/>
    </row>
    <row r="14" spans="1:9" ht="15.6" x14ac:dyDescent="0.3">
      <c r="A14" s="17" t="s">
        <v>5</v>
      </c>
      <c r="B14" s="13"/>
      <c r="C14" s="13"/>
      <c r="D14" s="13"/>
      <c r="E14" s="13"/>
      <c r="F14" s="14"/>
      <c r="G14" s="13"/>
      <c r="H14" s="2"/>
      <c r="I14" s="2"/>
    </row>
    <row r="15" spans="1:9" ht="15.6" x14ac:dyDescent="0.3">
      <c r="A15" s="14"/>
      <c r="B15" s="13"/>
      <c r="C15" s="13"/>
      <c r="D15" s="13"/>
      <c r="E15" s="13"/>
      <c r="F15" s="13"/>
      <c r="G15" s="13"/>
      <c r="H15" s="2"/>
      <c r="I15" s="2"/>
    </row>
    <row r="16" spans="1:9" ht="15.6" x14ac:dyDescent="0.3">
      <c r="A16" s="13"/>
      <c r="B16" s="15"/>
      <c r="C16" s="15"/>
      <c r="D16" s="15"/>
      <c r="E16" s="15"/>
      <c r="F16" s="15"/>
      <c r="G16" s="15"/>
    </row>
    <row r="17" spans="1:9" ht="15.6" x14ac:dyDescent="0.3">
      <c r="A17" s="15"/>
      <c r="B17" s="16"/>
      <c r="C17" s="16"/>
      <c r="D17" s="16"/>
      <c r="E17" s="16"/>
      <c r="F17" s="16"/>
      <c r="G17" s="16"/>
    </row>
    <row r="18" spans="1:9" ht="15.6" x14ac:dyDescent="0.3">
      <c r="A18" s="15"/>
      <c r="B18" s="16"/>
      <c r="C18" s="16"/>
      <c r="D18" s="16"/>
      <c r="E18" s="16"/>
      <c r="F18" s="16"/>
      <c r="G18" s="16"/>
    </row>
    <row r="19" spans="1:9" ht="15.6" x14ac:dyDescent="0.3">
      <c r="A19" s="13"/>
      <c r="B19" s="13"/>
      <c r="C19" s="13"/>
      <c r="D19" s="13"/>
      <c r="E19" s="13"/>
      <c r="F19" s="13"/>
      <c r="G19" s="13"/>
      <c r="H19" s="2"/>
      <c r="I19" s="2"/>
    </row>
    <row r="20" spans="1:9" ht="15.6" x14ac:dyDescent="0.3">
      <c r="A20" s="12"/>
      <c r="B20" s="13"/>
      <c r="C20" s="13"/>
      <c r="D20" s="13"/>
      <c r="E20" s="13"/>
      <c r="F20" s="14"/>
      <c r="G20" s="13"/>
      <c r="H20" s="2"/>
      <c r="I20" s="2"/>
    </row>
    <row r="21" spans="1:9" x14ac:dyDescent="0.3">
      <c r="A21" s="4"/>
      <c r="B21" s="2"/>
      <c r="C21" s="2"/>
      <c r="D21" s="2"/>
      <c r="E21" s="2"/>
      <c r="F21" s="2"/>
      <c r="G21" s="2"/>
      <c r="H21" s="2"/>
      <c r="I21" s="2"/>
    </row>
    <row r="22" spans="1:9" x14ac:dyDescent="0.3">
      <c r="A22" s="2"/>
      <c r="B22" s="6"/>
      <c r="C22" s="6"/>
      <c r="D22" s="6"/>
      <c r="E22" s="6"/>
      <c r="F22" s="6"/>
      <c r="G22" s="6"/>
    </row>
    <row r="23" spans="1:9" x14ac:dyDescent="0.3">
      <c r="A23" s="6"/>
      <c r="B23" s="7"/>
      <c r="C23" s="7"/>
      <c r="D23" s="7"/>
      <c r="E23" s="7"/>
      <c r="F23" s="7"/>
      <c r="G23" s="7"/>
    </row>
    <row r="24" spans="1:9" x14ac:dyDescent="0.3">
      <c r="A24" s="6"/>
      <c r="B24" s="7"/>
      <c r="C24" s="7"/>
      <c r="D24" s="7"/>
      <c r="E24" s="7"/>
      <c r="F24" s="7"/>
      <c r="G24" s="7"/>
    </row>
    <row r="25" spans="1:9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3">
      <c r="A26" s="8"/>
      <c r="B26" s="2"/>
      <c r="C26" s="2"/>
      <c r="D26" s="2"/>
      <c r="E26" s="2"/>
      <c r="F26" s="2"/>
      <c r="G26" s="2"/>
      <c r="H26" s="2"/>
      <c r="I26" s="2"/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1"/>
      <c r="B28" s="2"/>
      <c r="C28" s="2"/>
      <c r="D28" s="2"/>
      <c r="E28" s="2"/>
      <c r="F28" s="4"/>
      <c r="G28" s="2"/>
      <c r="H28" s="2"/>
      <c r="I28" s="2"/>
    </row>
    <row r="29" spans="1:9" x14ac:dyDescent="0.3">
      <c r="A29" s="4"/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2"/>
      <c r="B30" s="6"/>
      <c r="C30" s="6"/>
      <c r="D30" s="6"/>
      <c r="E30" s="6"/>
      <c r="F30" s="6"/>
      <c r="G30" s="6"/>
    </row>
    <row r="31" spans="1:9" x14ac:dyDescent="0.3">
      <c r="A31" s="6"/>
      <c r="B31" s="7"/>
      <c r="C31" s="7"/>
      <c r="D31" s="7"/>
      <c r="E31" s="7"/>
      <c r="F31" s="7"/>
      <c r="G31" s="9"/>
    </row>
    <row r="32" spans="1:9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21" x14ac:dyDescent="0.3">
      <c r="A33" s="1"/>
      <c r="B33" s="2"/>
      <c r="C33" s="2"/>
      <c r="D33" s="2"/>
      <c r="E33" s="2"/>
      <c r="F33" s="4"/>
      <c r="G33" s="2"/>
      <c r="H33" s="2"/>
      <c r="I33" s="2"/>
    </row>
    <row r="34" spans="1:21" x14ac:dyDescent="0.3">
      <c r="A34" s="4"/>
      <c r="B34" s="2"/>
      <c r="C34" s="2"/>
      <c r="D34" s="2"/>
      <c r="E34" s="2"/>
      <c r="F34" s="2"/>
      <c r="G34" s="2"/>
      <c r="H34" s="2"/>
      <c r="I34" s="2"/>
    </row>
    <row r="35" spans="1:21" x14ac:dyDescent="0.3">
      <c r="A35" s="2"/>
      <c r="B35" s="6"/>
      <c r="C35" s="6"/>
      <c r="D35" s="6"/>
      <c r="E35" s="6"/>
      <c r="F35" s="6"/>
      <c r="G35" s="6"/>
    </row>
    <row r="36" spans="1:21" x14ac:dyDescent="0.3">
      <c r="A36" s="6"/>
      <c r="B36" s="7"/>
      <c r="C36" s="7"/>
      <c r="D36" s="7"/>
      <c r="E36" s="7"/>
      <c r="F36" s="7"/>
      <c r="G36" s="7"/>
    </row>
    <row r="39" spans="1:21" x14ac:dyDescent="0.3">
      <c r="B39" s="10">
        <v>2016</v>
      </c>
      <c r="C39" s="10">
        <v>2017</v>
      </c>
      <c r="D39" s="10">
        <v>2018</v>
      </c>
      <c r="E39" s="10">
        <v>2019</v>
      </c>
      <c r="F39" s="10">
        <v>2020</v>
      </c>
      <c r="G39" s="10">
        <v>2021</v>
      </c>
      <c r="H39" s="10"/>
      <c r="I39" s="10">
        <v>2016</v>
      </c>
      <c r="J39" s="10">
        <v>2017</v>
      </c>
      <c r="K39" s="10">
        <v>2018</v>
      </c>
      <c r="L39" s="10">
        <v>2019</v>
      </c>
      <c r="M39" s="10">
        <v>2020</v>
      </c>
      <c r="N39" s="10">
        <v>2021</v>
      </c>
      <c r="O39" s="10"/>
      <c r="P39" s="10">
        <v>2016</v>
      </c>
      <c r="Q39" s="10">
        <v>2017</v>
      </c>
      <c r="R39" s="10">
        <v>2018</v>
      </c>
      <c r="S39" s="10">
        <v>2019</v>
      </c>
      <c r="T39" s="10">
        <v>2020</v>
      </c>
      <c r="U39" s="10">
        <v>2021</v>
      </c>
    </row>
    <row r="40" spans="1:21" x14ac:dyDescent="0.3">
      <c r="B40" s="10">
        <f t="shared" ref="B40:G40" si="0">B6</f>
        <v>59.2</v>
      </c>
      <c r="C40" s="10">
        <f t="shared" si="0"/>
        <v>74.900000000000006</v>
      </c>
      <c r="D40" s="10">
        <f t="shared" si="0"/>
        <v>89.7</v>
      </c>
      <c r="E40" s="10">
        <f t="shared" si="0"/>
        <v>94.6</v>
      </c>
      <c r="F40" s="10">
        <f t="shared" si="0"/>
        <v>99.9</v>
      </c>
      <c r="G40" s="10">
        <f t="shared" si="0"/>
        <v>100</v>
      </c>
      <c r="H40" s="10"/>
      <c r="I40" s="10">
        <f t="shared" ref="I40:N40" si="1">B7</f>
        <v>3.9</v>
      </c>
      <c r="J40" s="10">
        <f t="shared" si="1"/>
        <v>23.6</v>
      </c>
      <c r="K40" s="10">
        <f t="shared" si="1"/>
        <v>50.9</v>
      </c>
      <c r="L40" s="10">
        <f t="shared" si="1"/>
        <v>68.5</v>
      </c>
      <c r="M40" s="10">
        <f t="shared" si="1"/>
        <v>71.5</v>
      </c>
      <c r="N40" s="10">
        <f t="shared" si="1"/>
        <v>72.8</v>
      </c>
      <c r="O40" s="10"/>
      <c r="P40" s="10" t="e">
        <v>#N/A</v>
      </c>
      <c r="Q40" s="10" t="e">
        <v>#N/A</v>
      </c>
      <c r="R40" s="10" t="e">
        <v>#N/A</v>
      </c>
      <c r="S40" s="10" t="e">
        <v>#N/A</v>
      </c>
      <c r="T40" s="10" t="e">
        <v>#N/A</v>
      </c>
      <c r="U40" s="10" t="e">
        <v>#N/A</v>
      </c>
    </row>
    <row r="41" spans="1:21" x14ac:dyDescent="0.3">
      <c r="B41" s="10" t="e">
        <v>#N/A</v>
      </c>
      <c r="C41" s="10" t="e">
        <v>#N/A</v>
      </c>
      <c r="D41" s="10" t="e">
        <v>#N/A</v>
      </c>
      <c r="E41" s="10" t="e">
        <v>#N/A</v>
      </c>
      <c r="F41" s="10" t="e">
        <v>#N/A</v>
      </c>
      <c r="G41" s="10" t="e">
        <v>#N/A</v>
      </c>
      <c r="H41" s="10"/>
      <c r="I41" s="10" t="e">
        <v>#N/A</v>
      </c>
      <c r="J41" s="10" t="e">
        <v>#N/A</v>
      </c>
      <c r="K41" s="10" t="e">
        <v>#N/A</v>
      </c>
      <c r="L41" s="10" t="e">
        <v>#N/A</v>
      </c>
      <c r="M41" s="10" t="e">
        <v>#N/A</v>
      </c>
      <c r="N41" s="10" t="e">
        <v>#N/A</v>
      </c>
      <c r="O41" s="10"/>
      <c r="P41" s="11">
        <f>B9</f>
        <v>0.84599999999999997</v>
      </c>
      <c r="Q41" s="11">
        <f>C9</f>
        <v>0.52600000000000002</v>
      </c>
      <c r="R41" s="11">
        <f>D9</f>
        <v>0.57799999999999996</v>
      </c>
      <c r="S41" s="11">
        <f>E9</f>
        <v>0.45500000000000002</v>
      </c>
      <c r="T41" s="11">
        <f>F9</f>
        <v>0.32800000000000001</v>
      </c>
      <c r="U41" s="10">
        <v>0.27900000000000003</v>
      </c>
    </row>
  </sheetData>
  <pageMargins left="0.75" right="0.75" top="0.75" bottom="0.5" header="0.5" footer="0.75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7DA115-8FB5-495A-AAB3-F020B1CA3722}">
  <ds:schemaRefs>
    <ds:schemaRef ds:uri="http://schemas.microsoft.com/office/2006/metadata/properties"/>
    <ds:schemaRef ds:uri="http://schemas.microsoft.com/sharepoint/v3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CEB4D91-962C-4154-B555-81A543CDA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829E05-180B-42B6-80C9-10DA3A787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Møller Andersen</dc:creator>
  <cp:lastModifiedBy>Jens August Rye Nielsen</cp:lastModifiedBy>
  <dcterms:created xsi:type="dcterms:W3CDTF">2021-04-29T06:21:35Z</dcterms:created>
  <dcterms:modified xsi:type="dcterms:W3CDTF">2021-04-29T11:52:51Z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