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1112"/>
  </bookViews>
  <sheets>
    <sheet name="STATISTICS - chart with data" sheetId="1" r:id="rId1"/>
  </sheets>
  <definedNames>
    <definedName name="trlAnm" localSheetId="0">'STATISTICS - chart with data'!$A$15</definedName>
  </definedNames>
  <calcPr calcId="145621"/>
</workbook>
</file>

<file path=xl/sharedStrings.xml><?xml version="1.0" encoding="utf-8"?>
<sst xmlns="http://schemas.openxmlformats.org/spreadsheetml/2006/main" count="19" uniqueCount="19">
  <si>
    <t/>
  </si>
  <si>
    <t>1 pct.</t>
  </si>
  <si>
    <t>2 pct.</t>
  </si>
  <si>
    <t>Kuponrente</t>
  </si>
  <si>
    <t>0.5 pct.</t>
  </si>
  <si>
    <t>1.5 pct.</t>
  </si>
  <si>
    <t>≥ 2.5 pct.</t>
  </si>
  <si>
    <t>Jan 19</t>
  </si>
  <si>
    <t>Apr 19</t>
  </si>
  <si>
    <t>jul 19</t>
  </si>
  <si>
    <t>Oct 19</t>
  </si>
  <si>
    <t>Jan 20</t>
  </si>
  <si>
    <t>Apr 20</t>
  </si>
  <si>
    <t>Jul 20</t>
  </si>
  <si>
    <t>Oct 20</t>
  </si>
  <si>
    <t>Jan 21</t>
  </si>
  <si>
    <t>Note: Outstanding volume of Danish fixed rate callable mortgage bonds with an initial maturity of 30 years excluding the institutions' own portfolios. For data reasons, the out-standing volume is only calculated at the pay date month (January, April, July and October).</t>
  </si>
  <si>
    <t>30-year fixed-rate mortgage bonds exceeds kr. 1,000 billion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</si>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</sst>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_ ;\-#,##0.0\ "/>
    <numFmt numFmtId="165" formatCode="0.0"/>
    <numFmt numFmtId="166" formatCode="_(* #,##0.00_);_(* \(#,##0.00\);_(* &quot;-&quot;??_);_(@_)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ont="1" applyFill="1"/>
    <xf numFmtId="0" fontId="0" fillId="2" borderId="0" xfId="0" applyFill="1"/>
    <xf numFmtId="0" fontId="2" fillId="2" borderId="0" xfId="0" applyFont="1" applyFill="1"/>
    <xf numFmtId="17" fontId="0" fillId="2" borderId="0" xfId="0" applyNumberFormat="1" applyFont="1" applyFill="1"/>
    <xf numFmtId="164" fontId="0" fillId="2" borderId="0" xfId="1" applyNumberFormat="1" applyFont="1" applyFill="1"/>
    <xf numFmtId="0" fontId="2" fillId="0" borderId="0" xfId="0" applyFont="1"/>
    <xf numFmtId="165" fontId="0" fillId="2" borderId="0" xfId="0" applyNumberFormat="1" applyFill="1"/>
    <xf numFmtId="167" fontId="0" fillId="2" borderId="0" xfId="1" applyNumberFormat="1" applyFont="1" applyFill="1"/>
    <xf numFmtId="0" fontId="4" fillId="0" borderId="0" xfId="0" applyFont="1"/>
    <xf numFmtId="49" fontId="0" fillId="2" borderId="0" xfId="1" applyNumberFormat="1" applyFont="1" applyFill="1"/>
    <xf numFmtId="0" fontId="5" fillId="2" borderId="0" xfId="0" applyFont="1" applyFill="1"/>
    <xf numFmtId="0" fontId="0" fillId="2" borderId="0" xfId="0" applyFont="1" applyFill="1" applyAlignment="1">
      <alignment horizontal="center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0.5 pct.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data'!$A$5:$A$13</c:f>
              <c:strCache>
                <c:ptCount val="9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  <c:pt idx="5">
                  <c:v>Apr 20</c:v>
                </c:pt>
                <c:pt idx="6">
                  <c:v>Jul 20</c:v>
                </c:pt>
                <c:pt idx="7">
                  <c:v>Oct 20</c:v>
                </c:pt>
                <c:pt idx="8">
                  <c:v>Jan 21</c:v>
                </c:pt>
              </c:strCache>
            </c:strRef>
          </c:cat>
          <c:val>
            <c:numRef>
              <c:f>'STATISTICS - chart with data'!$B$5:$B$13</c:f>
              <c:numCache>
                <c:formatCode>_ * #,##0_ ;_ * \-#,##0_ ;_ * "-"??_ ;_ @_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65.684526059999996</c:v>
                </c:pt>
                <c:pt idx="4">
                  <c:v>76.443765956000007</c:v>
                </c:pt>
                <c:pt idx="5">
                  <c:v>90.720801069000004</c:v>
                </c:pt>
                <c:pt idx="6">
                  <c:v>94.412543223000043</c:v>
                </c:pt>
                <c:pt idx="7">
                  <c:v>99.694523426999979</c:v>
                </c:pt>
                <c:pt idx="8">
                  <c:v>132.65993394000006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1 pct.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data'!$A$5:$A$13</c:f>
              <c:strCache>
                <c:ptCount val="9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  <c:pt idx="5">
                  <c:v>Apr 20</c:v>
                </c:pt>
                <c:pt idx="6">
                  <c:v>Jul 20</c:v>
                </c:pt>
                <c:pt idx="7">
                  <c:v>Oct 20</c:v>
                </c:pt>
                <c:pt idx="8">
                  <c:v>Jan 21</c:v>
                </c:pt>
              </c:strCache>
            </c:strRef>
          </c:cat>
          <c:val>
            <c:numRef>
              <c:f>'STATISTICS - chart with data'!$C$5:$C$13</c:f>
              <c:numCache>
                <c:formatCode>_ * #,##0_ ;_ * \-#,##0_ ;_ * "-"??_ ;_ @_ </c:formatCode>
                <c:ptCount val="9"/>
                <c:pt idx="0">
                  <c:v>0</c:v>
                </c:pt>
                <c:pt idx="1">
                  <c:v>0.68528800000000012</c:v>
                </c:pt>
                <c:pt idx="2">
                  <c:v>119.70539429000004</c:v>
                </c:pt>
                <c:pt idx="3">
                  <c:v>263.62243183200002</c:v>
                </c:pt>
                <c:pt idx="4">
                  <c:v>365.88739422400016</c:v>
                </c:pt>
                <c:pt idx="5">
                  <c:v>402.38554310600023</c:v>
                </c:pt>
                <c:pt idx="6">
                  <c:v>468.17351372000007</c:v>
                </c:pt>
                <c:pt idx="7">
                  <c:v>548.04620570600002</c:v>
                </c:pt>
                <c:pt idx="8">
                  <c:v>601.59032472499985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1.5 pct.</c:v>
                </c:pt>
              </c:strCache>
            </c:strRef>
          </c:tx>
          <c:spPr>
            <a:solidFill>
              <a:srgbClr val="92229C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data'!$A$5:$A$13</c:f>
              <c:strCache>
                <c:ptCount val="9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  <c:pt idx="5">
                  <c:v>Apr 20</c:v>
                </c:pt>
                <c:pt idx="6">
                  <c:v>Jul 20</c:v>
                </c:pt>
                <c:pt idx="7">
                  <c:v>Oct 20</c:v>
                </c:pt>
                <c:pt idx="8">
                  <c:v>Jan 21</c:v>
                </c:pt>
              </c:strCache>
            </c:strRef>
          </c:cat>
          <c:val>
            <c:numRef>
              <c:f>'STATISTICS - chart with data'!$D$5:$D$13</c:f>
              <c:numCache>
                <c:formatCode>_ * #,##0_ ;_ * \-#,##0_ ;_ * "-"??_ ;_ @_ </c:formatCode>
                <c:ptCount val="9"/>
                <c:pt idx="0">
                  <c:v>43.561497580000001</c:v>
                </c:pt>
                <c:pt idx="1">
                  <c:v>110.149336699</c:v>
                </c:pt>
                <c:pt idx="2">
                  <c:v>152.80317817199995</c:v>
                </c:pt>
                <c:pt idx="3">
                  <c:v>149.27479771299997</c:v>
                </c:pt>
                <c:pt idx="4">
                  <c:v>123.07460760300002</c:v>
                </c:pt>
                <c:pt idx="5">
                  <c:v>123.67011122800005</c:v>
                </c:pt>
                <c:pt idx="6">
                  <c:v>122.97466457399999</c:v>
                </c:pt>
                <c:pt idx="7">
                  <c:v>116.72057623500004</c:v>
                </c:pt>
                <c:pt idx="8">
                  <c:v>106.846143392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2 pct.</c:v>
                </c:pt>
              </c:strCache>
            </c:strRef>
          </c:tx>
          <c:spPr>
            <a:solidFill>
              <a:srgbClr val="92229C">
                <a:lumMod val="60000"/>
                <a:lumOff val="40000"/>
              </a:srgbClr>
            </a:solidFill>
          </c:spPr>
          <c:invertIfNegative val="0"/>
          <c:cat>
            <c:strRef>
              <c:f>'STATISTICS - chart with data'!$A$5:$A$13</c:f>
              <c:strCache>
                <c:ptCount val="9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  <c:pt idx="5">
                  <c:v>Apr 20</c:v>
                </c:pt>
                <c:pt idx="6">
                  <c:v>Jul 20</c:v>
                </c:pt>
                <c:pt idx="7">
                  <c:v>Oct 20</c:v>
                </c:pt>
                <c:pt idx="8">
                  <c:v>Jan 21</c:v>
                </c:pt>
              </c:strCache>
            </c:strRef>
          </c:cat>
          <c:val>
            <c:numRef>
              <c:f>'STATISTICS - chart with data'!$E$5:$E$13</c:f>
              <c:numCache>
                <c:formatCode>_ * #,##0_ ;_ * \-#,##0_ ;_ * "-"??_ ;_ @_ </c:formatCode>
                <c:ptCount val="9"/>
                <c:pt idx="0">
                  <c:v>478.43830128500025</c:v>
                </c:pt>
                <c:pt idx="1">
                  <c:v>482.15798675500042</c:v>
                </c:pt>
                <c:pt idx="2">
                  <c:v>444.47056350699995</c:v>
                </c:pt>
                <c:pt idx="3">
                  <c:v>337.32221734400008</c:v>
                </c:pt>
                <c:pt idx="4">
                  <c:v>239.19844549699997</c:v>
                </c:pt>
                <c:pt idx="5">
                  <c:v>217.28328173099996</c:v>
                </c:pt>
                <c:pt idx="6">
                  <c:v>200.05895156599999</c:v>
                </c:pt>
                <c:pt idx="7">
                  <c:v>169.42505469</c:v>
                </c:pt>
                <c:pt idx="8">
                  <c:v>141.10491736399993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data'!$F$4</c:f>
              <c:strCache>
                <c:ptCount val="1"/>
                <c:pt idx="0">
                  <c:v>≥ 2.5 pct.</c:v>
                </c:pt>
              </c:strCache>
            </c:strRef>
          </c:tx>
          <c:spPr>
            <a:solidFill>
              <a:srgbClr val="92229C"/>
            </a:solidFill>
          </c:spPr>
          <c:invertIfNegative val="0"/>
          <c:cat>
            <c:strRef>
              <c:f>'STATISTICS - chart with data'!$A$5:$A$13</c:f>
              <c:strCache>
                <c:ptCount val="9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  <c:pt idx="5">
                  <c:v>Apr 20</c:v>
                </c:pt>
                <c:pt idx="6">
                  <c:v>Jul 20</c:v>
                </c:pt>
                <c:pt idx="7">
                  <c:v>Oct 20</c:v>
                </c:pt>
                <c:pt idx="8">
                  <c:v>Jan 21</c:v>
                </c:pt>
              </c:strCache>
            </c:strRef>
          </c:cat>
          <c:val>
            <c:numRef>
              <c:f>'STATISTICS - chart with data'!$F$5:$F$13</c:f>
              <c:numCache>
                <c:formatCode>_ * #,##0_ ;_ * \-#,##0_ ;_ * "-"??_ ;_ @_ </c:formatCode>
                <c:ptCount val="9"/>
                <c:pt idx="0">
                  <c:v>244.86821802097307</c:v>
                </c:pt>
                <c:pt idx="1">
                  <c:v>226.03643610631411</c:v>
                </c:pt>
                <c:pt idx="2">
                  <c:v>171.06659737651637</c:v>
                </c:pt>
                <c:pt idx="3">
                  <c:v>124.77852423157337</c:v>
                </c:pt>
                <c:pt idx="4">
                  <c:v>94.277099609075549</c:v>
                </c:pt>
                <c:pt idx="5">
                  <c:v>80.264199181075824</c:v>
                </c:pt>
                <c:pt idx="6">
                  <c:v>72.614900067909588</c:v>
                </c:pt>
                <c:pt idx="7">
                  <c:v>63.774788735402602</c:v>
                </c:pt>
                <c:pt idx="8">
                  <c:v>55.120299527673026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1018752"/>
        <c:axId val="451020288"/>
      </c:barChart>
      <c:catAx>
        <c:axId val="451018752"/>
        <c:scaling>
          <c:orientation val="minMax"/>
        </c:scaling>
        <c:delete val="0"/>
        <c:axPos val="b"/>
        <c:numFmt formatCode="[$-406]mmm\ /\ yy;@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51020288"/>
        <c:crossesAt val="-1E+26"/>
        <c:auto val="1"/>
        <c:lblAlgn val="ctr"/>
        <c:lblOffset val="100"/>
        <c:tickLblSkip val="2"/>
        <c:noMultiLvlLbl val="0"/>
      </c:catAx>
      <c:valAx>
        <c:axId val="451020288"/>
        <c:scaling>
          <c:orientation val="minMax"/>
          <c:max val="12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1018752"/>
        <c:crosses val="autoZero"/>
        <c:crossBetween val="between"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903107861060326"/>
          <c:w val="0.9953642867571908"/>
          <c:h val="0.1160877513711151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2</xdr:row>
      <xdr:rowOff>0</xdr:rowOff>
    </xdr:from>
    <xdr:to>
      <xdr:col>9</xdr:col>
      <xdr:colOff>324060</xdr:colOff>
      <xdr:row>12</xdr:row>
      <xdr:rowOff>140400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/>
  </sheetViews>
  <sheetFormatPr defaultColWidth="14.109375" defaultRowHeight="14.4" x14ac:dyDescent="0.3"/>
  <cols>
    <col min="1" max="1" width="14.109375" style="2"/>
    <col min="2" max="5" width="12.5546875" style="2" customWidth="1"/>
    <col min="6" max="16384" width="14.109375" style="2"/>
  </cols>
  <sheetData>
    <row r="1" spans="1:17" x14ac:dyDescent="0.3">
      <c r="A1" s="9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3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2" t="s">
        <v>3</v>
      </c>
      <c r="C3" s="12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 t="s">
        <v>0</v>
      </c>
      <c r="B4" s="1" t="s">
        <v>4</v>
      </c>
      <c r="C4" s="1" t="s">
        <v>1</v>
      </c>
      <c r="D4" s="1" t="s">
        <v>5</v>
      </c>
      <c r="E4" s="1" t="s">
        <v>2</v>
      </c>
      <c r="F4" s="1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0" t="s">
        <v>7</v>
      </c>
      <c r="B5" s="8">
        <v>0</v>
      </c>
      <c r="C5" s="8">
        <v>0</v>
      </c>
      <c r="D5" s="8">
        <v>43.561497580000001</v>
      </c>
      <c r="E5" s="8">
        <v>478.43830128500025</v>
      </c>
      <c r="F5" s="8">
        <v>244.86821802097307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0" t="s">
        <v>8</v>
      </c>
      <c r="B6" s="8">
        <v>0</v>
      </c>
      <c r="C6" s="8">
        <v>0.68528800000000012</v>
      </c>
      <c r="D6" s="8">
        <v>110.149336699</v>
      </c>
      <c r="E6" s="8">
        <v>482.15798675500042</v>
      </c>
      <c r="F6" s="8">
        <v>226.03643610631411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0" t="s">
        <v>9</v>
      </c>
      <c r="B7" s="8">
        <v>0</v>
      </c>
      <c r="C7" s="8">
        <v>119.70539429000004</v>
      </c>
      <c r="D7" s="8">
        <v>152.80317817199995</v>
      </c>
      <c r="E7" s="8">
        <v>444.47056350699995</v>
      </c>
      <c r="F7" s="8">
        <v>171.06659737651637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0" t="s">
        <v>10</v>
      </c>
      <c r="B8" s="8">
        <v>65.684526059999996</v>
      </c>
      <c r="C8" s="8">
        <v>263.62243183200002</v>
      </c>
      <c r="D8" s="8">
        <v>149.27479771299997</v>
      </c>
      <c r="E8" s="8">
        <v>337.32221734400008</v>
      </c>
      <c r="F8" s="8">
        <v>124.77852423157337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0" t="s">
        <v>11</v>
      </c>
      <c r="B9" s="8">
        <v>76.443765956000007</v>
      </c>
      <c r="C9" s="8">
        <v>365.88739422400016</v>
      </c>
      <c r="D9" s="8">
        <v>123.07460760300002</v>
      </c>
      <c r="E9" s="8">
        <v>239.19844549699997</v>
      </c>
      <c r="F9" s="8">
        <v>94.277099609075549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0" t="s">
        <v>12</v>
      </c>
      <c r="B10" s="8">
        <v>90.720801069000004</v>
      </c>
      <c r="C10" s="8">
        <v>402.38554310600023</v>
      </c>
      <c r="D10" s="8">
        <v>123.67011122800005</v>
      </c>
      <c r="E10" s="8">
        <v>217.28328173099996</v>
      </c>
      <c r="F10" s="8">
        <v>80.264199181075824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0" t="s">
        <v>13</v>
      </c>
      <c r="B11" s="8">
        <v>94.412543223000043</v>
      </c>
      <c r="C11" s="8">
        <v>468.17351372000007</v>
      </c>
      <c r="D11" s="8">
        <v>122.97466457399999</v>
      </c>
      <c r="E11" s="8">
        <v>200.05895156599999</v>
      </c>
      <c r="F11" s="8">
        <v>72.614900067909588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0" t="s">
        <v>14</v>
      </c>
      <c r="B12" s="8">
        <v>99.694523426999979</v>
      </c>
      <c r="C12" s="8">
        <v>548.04620570600002</v>
      </c>
      <c r="D12" s="8">
        <v>116.72057623500004</v>
      </c>
      <c r="E12" s="8">
        <v>169.42505469</v>
      </c>
      <c r="F12" s="8">
        <v>63.774788735402602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0" t="s">
        <v>15</v>
      </c>
      <c r="B13" s="8">
        <v>132.65993394000006</v>
      </c>
      <c r="C13" s="8">
        <v>601.59032472499985</v>
      </c>
      <c r="D13" s="8">
        <v>106.846143392</v>
      </c>
      <c r="E13" s="8">
        <v>141.10491736399993</v>
      </c>
      <c r="F13" s="8">
        <v>55.120299527673026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4"/>
      <c r="B14" s="5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1" t="s">
        <v>16</v>
      </c>
      <c r="B15" s="6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</row>
    <row r="16" spans="1:17" x14ac:dyDescent="0.3">
      <c r="A16" s="3"/>
      <c r="B16" s="3"/>
      <c r="C16" s="3"/>
      <c r="D16" s="3"/>
      <c r="E16" s="3"/>
      <c r="F16" s="3"/>
      <c r="G16" s="1"/>
      <c r="H16" s="1"/>
      <c r="I16" s="3"/>
      <c r="J16" s="3"/>
      <c r="K16" s="3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5" spans="1:17" x14ac:dyDescent="0.3">
      <c r="B25" s="7"/>
      <c r="C25" s="7"/>
      <c r="D25" s="7"/>
      <c r="E25" s="7"/>
    </row>
    <row r="26" spans="1:17" x14ac:dyDescent="0.3">
      <c r="B26" s="7"/>
      <c r="C26" s="7"/>
      <c r="D26" s="7"/>
      <c r="E26" s="7"/>
    </row>
    <row r="27" spans="1:17" x14ac:dyDescent="0.3">
      <c r="B27" s="7"/>
      <c r="C27" s="7"/>
      <c r="D27" s="7"/>
      <c r="E27" s="7"/>
    </row>
    <row r="28" spans="1:17" x14ac:dyDescent="0.3">
      <c r="B28" s="7"/>
      <c r="C28" s="7"/>
      <c r="D28" s="7"/>
      <c r="E28" s="7"/>
    </row>
    <row r="29" spans="1:17" x14ac:dyDescent="0.3">
      <c r="B29" s="7"/>
      <c r="C29" s="7"/>
      <c r="D29" s="7"/>
      <c r="E29" s="7"/>
    </row>
    <row r="30" spans="1:17" x14ac:dyDescent="0.3">
      <c r="B30" s="7"/>
      <c r="C30" s="7"/>
      <c r="D30" s="7"/>
      <c r="E30" s="7"/>
    </row>
    <row r="31" spans="1:17" x14ac:dyDescent="0.3">
      <c r="B31" s="7"/>
      <c r="C31" s="7"/>
      <c r="D31" s="7"/>
      <c r="E31" s="7"/>
    </row>
    <row r="32" spans="1:17" x14ac:dyDescent="0.3">
      <c r="B32" s="7"/>
      <c r="C32" s="7"/>
      <c r="D32" s="7"/>
      <c r="E32" s="7"/>
    </row>
    <row r="33" spans="2:5" x14ac:dyDescent="0.3">
      <c r="B33" s="7"/>
      <c r="C33" s="7"/>
      <c r="D33" s="7"/>
      <c r="E33" s="7"/>
    </row>
  </sheetData>
  <mergeCells count="1">
    <mergeCell ref="B3:F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3EF336-1456-4AAF-AC88-CED1FC846DF6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7F6A1A3-B50A-4DC6-AD9D-6608A93D957F}"/>
</file>

<file path=customXml/itemProps3.xml><?xml version="1.0" encoding="utf-8"?>
<ds:datastoreItem xmlns:ds="http://schemas.openxmlformats.org/officeDocument/2006/customXml" ds:itemID="{97EE6E22-AB60-46D3-BA90-89703A065A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Rønde</dc:creator>
  <cp:lastModifiedBy>Jens August Rye Nielsen</cp:lastModifiedBy>
  <dcterms:created xsi:type="dcterms:W3CDTF">2020-11-25T12:19:35Z</dcterms:created>
  <dcterms:modified xsi:type="dcterms:W3CDTF">2021-02-25T13:54:31Z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